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marta_d_remmenga_usda_gov/Documents/Documents/ProjectWork/SurveillanceGeneral/OutbreakSurveillanceToolbox/EditedWebPageMaterial/"/>
    </mc:Choice>
  </mc:AlternateContent>
  <xr:revisionPtr revIDLastSave="207" documentId="13_ncr:1_{AF2CC918-31A9-4E89-8850-48346B9D3845}" xr6:coauthVersionLast="47" xr6:coauthVersionMax="47" xr10:uidLastSave="{2A7D7BF6-EF9F-4FC6-B842-07B61BEF18A5}"/>
  <bookViews>
    <workbookView xWindow="-120" yWindow="-120" windowWidth="29040" windowHeight="15840" tabRatio="857" xr2:uid="{00000000-000D-0000-FFFF-FFFF00000000}"/>
  </bookViews>
  <sheets>
    <sheet name="Intraherd_Sample_Size_Matrix" sheetId="15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Confidence">Intraherd_Sample_Size_Matrix!$H$9</definedName>
    <definedName name="Default_Confidence">Intraherd_Sample_Size_Matrix!$I$8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ensitivity">Intraherd_Sample_Size_Matrix!$J$12</definedName>
    <definedName name="User_Confidence">Intraherd_Sample_Size_Matrix!$J$8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5" l="1"/>
  <c r="R163" i="15" s="1"/>
  <c r="E22" i="15" l="1"/>
  <c r="E44" i="15"/>
  <c r="E103" i="15"/>
  <c r="E158" i="15"/>
  <c r="E215" i="15"/>
  <c r="AB21" i="15"/>
  <c r="L23" i="15"/>
  <c r="AI24" i="15"/>
  <c r="W26" i="15"/>
  <c r="Z29" i="15"/>
  <c r="AK32" i="15"/>
  <c r="I36" i="15"/>
  <c r="R39" i="15"/>
  <c r="AC42" i="15"/>
  <c r="AJ45" i="15"/>
  <c r="I49" i="15"/>
  <c r="T52" i="15"/>
  <c r="AA55" i="15"/>
  <c r="AI58" i="15"/>
  <c r="K62" i="15"/>
  <c r="R65" i="15"/>
  <c r="AF68" i="15"/>
  <c r="J73" i="15"/>
  <c r="T77" i="15"/>
  <c r="AH81" i="15"/>
  <c r="AD86" i="15"/>
  <c r="I93" i="15"/>
  <c r="X99" i="15"/>
  <c r="I106" i="15"/>
  <c r="V119" i="15"/>
  <c r="E28" i="15"/>
  <c r="E83" i="15"/>
  <c r="E140" i="15"/>
  <c r="E226" i="15"/>
  <c r="AL21" i="15"/>
  <c r="W23" i="15"/>
  <c r="J25" i="15"/>
  <c r="AH26" i="15"/>
  <c r="AD29" i="15"/>
  <c r="AM32" i="15"/>
  <c r="O36" i="15"/>
  <c r="V39" i="15"/>
  <c r="AD42" i="15"/>
  <c r="F46" i="15"/>
  <c r="M49" i="15"/>
  <c r="U52" i="15"/>
  <c r="AF55" i="15"/>
  <c r="AM58" i="15"/>
  <c r="M62" i="15"/>
  <c r="X65" i="15"/>
  <c r="AJ68" i="15"/>
  <c r="P73" i="15"/>
  <c r="Z77" i="15"/>
  <c r="AJ81" i="15"/>
  <c r="F87" i="15"/>
  <c r="J93" i="15"/>
  <c r="AB99" i="15"/>
  <c r="U106" i="15"/>
  <c r="AL119" i="15"/>
  <c r="E30" i="15"/>
  <c r="E60" i="15"/>
  <c r="E87" i="15"/>
  <c r="E115" i="15"/>
  <c r="E146" i="15"/>
  <c r="E172" i="15"/>
  <c r="E200" i="15"/>
  <c r="E231" i="15"/>
  <c r="L21" i="15"/>
  <c r="AN21" i="15"/>
  <c r="AI22" i="15"/>
  <c r="AA23" i="15"/>
  <c r="T24" i="15"/>
  <c r="P25" i="15"/>
  <c r="G26" i="15"/>
  <c r="K27" i="15"/>
  <c r="AG28" i="15"/>
  <c r="V30" i="15"/>
  <c r="G32" i="15"/>
  <c r="AC33" i="15"/>
  <c r="R35" i="15"/>
  <c r="AK36" i="15"/>
  <c r="Y38" i="15"/>
  <c r="M40" i="15"/>
  <c r="AG41" i="15"/>
  <c r="T43" i="15"/>
  <c r="I45" i="15"/>
  <c r="AC46" i="15"/>
  <c r="P48" i="15"/>
  <c r="AN49" i="15"/>
  <c r="X51" i="15"/>
  <c r="L53" i="15"/>
  <c r="AI54" i="15"/>
  <c r="T56" i="15"/>
  <c r="G58" i="15"/>
  <c r="AE59" i="15"/>
  <c r="P61" i="15"/>
  <c r="AL62" i="15"/>
  <c r="AA64" i="15"/>
  <c r="K66" i="15"/>
  <c r="AH67" i="15"/>
  <c r="AL69" i="15"/>
  <c r="H72" i="15"/>
  <c r="M74" i="15"/>
  <c r="S76" i="15"/>
  <c r="W78" i="15"/>
  <c r="AB80" i="15"/>
  <c r="AK82" i="15"/>
  <c r="F85" i="15"/>
  <c r="O88" i="15"/>
  <c r="Z91" i="15"/>
  <c r="AC94" i="15"/>
  <c r="AN97" i="15"/>
  <c r="L101" i="15"/>
  <c r="T104" i="15"/>
  <c r="AC110" i="15"/>
  <c r="H129" i="15"/>
  <c r="P208" i="15"/>
  <c r="K199" i="15"/>
  <c r="Q158" i="15"/>
  <c r="J139" i="15"/>
  <c r="AM124" i="15"/>
  <c r="R115" i="15"/>
  <c r="AL107" i="15"/>
  <c r="Q105" i="15"/>
  <c r="AF103" i="15"/>
  <c r="I102" i="15"/>
  <c r="U100" i="15"/>
  <c r="AK98" i="15"/>
  <c r="M97" i="15"/>
  <c r="Z95" i="15"/>
  <c r="F94" i="15"/>
  <c r="Q92" i="15"/>
  <c r="F91" i="15"/>
  <c r="U89" i="15"/>
  <c r="AF87" i="15"/>
  <c r="J86" i="15"/>
  <c r="AA84" i="15"/>
  <c r="W83" i="15"/>
  <c r="V82" i="15"/>
  <c r="R81" i="15"/>
  <c r="P80" i="15"/>
  <c r="N79" i="15"/>
  <c r="K78" i="15"/>
  <c r="AN76" i="15"/>
  <c r="G76" i="15"/>
  <c r="AI74" i="15"/>
  <c r="AF73" i="15"/>
  <c r="AE72" i="15"/>
  <c r="AA71" i="15"/>
  <c r="Y70" i="15"/>
  <c r="V69" i="15"/>
  <c r="T68" i="15"/>
  <c r="W67" i="15"/>
  <c r="AE66" i="15"/>
  <c r="AJ65" i="15"/>
  <c r="H65" i="15"/>
  <c r="P64" i="15"/>
  <c r="T63" i="15"/>
  <c r="AA62" i="15"/>
  <c r="AJ61" i="15"/>
  <c r="AN60" i="15"/>
  <c r="L60" i="15"/>
  <c r="T59" i="15"/>
  <c r="Y58" i="15"/>
  <c r="AF57" i="15"/>
  <c r="AN56" i="15"/>
  <c r="I56" i="15"/>
  <c r="P55" i="15"/>
  <c r="Y54" i="15"/>
  <c r="AC53" i="15"/>
  <c r="AJ52" i="15"/>
  <c r="I52" i="15"/>
  <c r="N51" i="15"/>
  <c r="U50" i="15"/>
  <c r="AC49" i="15"/>
  <c r="AG48" i="15"/>
  <c r="AN47" i="15"/>
  <c r="N47" i="15"/>
  <c r="R46" i="15"/>
  <c r="Y45" i="15"/>
  <c r="AG44" i="15"/>
  <c r="AL43" i="15"/>
  <c r="J43" i="15"/>
  <c r="R42" i="15"/>
  <c r="V41" i="15"/>
  <c r="AC40" i="15"/>
  <c r="AL39" i="15"/>
  <c r="G39" i="15"/>
  <c r="N38" i="15"/>
  <c r="V37" i="15"/>
  <c r="AA36" i="15"/>
  <c r="AH35" i="15"/>
  <c r="G35" i="15"/>
  <c r="K34" i="15"/>
  <c r="R33" i="15"/>
  <c r="AA32" i="15"/>
  <c r="AE31" i="15"/>
  <c r="AL30" i="15"/>
  <c r="K30" i="15"/>
  <c r="P29" i="15"/>
  <c r="W28" i="15"/>
  <c r="AE27" i="15"/>
  <c r="AI26" i="15"/>
  <c r="W181" i="15"/>
  <c r="AF153" i="15"/>
  <c r="I134" i="15"/>
  <c r="W124" i="15"/>
  <c r="U114" i="15"/>
  <c r="AD107" i="15"/>
  <c r="P105" i="15"/>
  <c r="AA103" i="15"/>
  <c r="AN101" i="15"/>
  <c r="T100" i="15"/>
  <c r="AE98" i="15"/>
  <c r="I97" i="15"/>
  <c r="X95" i="15"/>
  <c r="AJ93" i="15"/>
  <c r="M92" i="15"/>
  <c r="AD90" i="15"/>
  <c r="J89" i="15"/>
  <c r="V87" i="15"/>
  <c r="AH85" i="15"/>
  <c r="Y84" i="15"/>
  <c r="S83" i="15"/>
  <c r="O82" i="15"/>
  <c r="N81" i="15"/>
  <c r="K80" i="15"/>
  <c r="H79" i="15"/>
  <c r="F78" i="15"/>
  <c r="AM76" i="15"/>
  <c r="AF75" i="15"/>
  <c r="AH74" i="15"/>
  <c r="AB73" i="15"/>
  <c r="X72" i="15"/>
  <c r="W71" i="15"/>
  <c r="S70" i="15"/>
  <c r="Q69" i="15"/>
  <c r="O68" i="15"/>
  <c r="S67" i="15"/>
  <c r="Z66" i="15"/>
  <c r="AH65" i="15"/>
  <c r="AM64" i="15"/>
  <c r="K64" i="15"/>
  <c r="S63" i="15"/>
  <c r="W62" i="15"/>
  <c r="AD61" i="15"/>
  <c r="AM60" i="15"/>
  <c r="H60" i="15"/>
  <c r="O59" i="15"/>
  <c r="W58" i="15"/>
  <c r="AB57" i="15"/>
  <c r="AI56" i="15"/>
  <c r="H56" i="15"/>
  <c r="L55" i="15"/>
  <c r="S54" i="15"/>
  <c r="AB53" i="15"/>
  <c r="AF52" i="15"/>
  <c r="AM51" i="15"/>
  <c r="L51" i="15"/>
  <c r="Q50" i="15"/>
  <c r="X49" i="15"/>
  <c r="AF48" i="15"/>
  <c r="AJ47" i="15"/>
  <c r="H47" i="15"/>
  <c r="Q46" i="15"/>
  <c r="U45" i="15"/>
  <c r="AB44" i="15"/>
  <c r="AJ43" i="15"/>
  <c r="F43" i="15"/>
  <c r="M42" i="15"/>
  <c r="U41" i="15"/>
  <c r="Y40" i="15"/>
  <c r="AF39" i="15"/>
  <c r="F39" i="15"/>
  <c r="J38" i="15"/>
  <c r="Q37" i="15"/>
  <c r="Y36" i="15"/>
  <c r="AD35" i="15"/>
  <c r="AK34" i="15"/>
  <c r="J34" i="15"/>
  <c r="N33" i="15"/>
  <c r="U32" i="15"/>
  <c r="AD31" i="15"/>
  <c r="AH30" i="15"/>
  <c r="F30" i="15"/>
  <c r="N29" i="15"/>
  <c r="S28" i="15"/>
  <c r="Z27" i="15"/>
  <c r="E72" i="15"/>
  <c r="E130" i="15"/>
  <c r="E188" i="15"/>
  <c r="E243" i="15"/>
  <c r="S22" i="15"/>
  <c r="H24" i="15"/>
  <c r="AB25" i="15"/>
  <c r="G28" i="15"/>
  <c r="N31" i="15"/>
  <c r="V34" i="15"/>
  <c r="AG37" i="15"/>
  <c r="AN40" i="15"/>
  <c r="M44" i="15"/>
  <c r="X47" i="15"/>
  <c r="AE50" i="15"/>
  <c r="AN53" i="15"/>
  <c r="P57" i="15"/>
  <c r="W60" i="15"/>
  <c r="AE63" i="15"/>
  <c r="G67" i="15"/>
  <c r="AK70" i="15"/>
  <c r="O75" i="15"/>
  <c r="AD79" i="15"/>
  <c r="AM83" i="15"/>
  <c r="AK89" i="15"/>
  <c r="P96" i="15"/>
  <c r="AI102" i="15"/>
  <c r="AD143" i="15"/>
  <c r="E55" i="15"/>
  <c r="E114" i="15"/>
  <c r="E168" i="15"/>
  <c r="E199" i="15"/>
  <c r="H21" i="15"/>
  <c r="AD22" i="15"/>
  <c r="S24" i="15"/>
  <c r="AL25" i="15"/>
  <c r="H28" i="15"/>
  <c r="S31" i="15"/>
  <c r="Z34" i="15"/>
  <c r="AH37" i="15"/>
  <c r="J41" i="15"/>
  <c r="Q44" i="15"/>
  <c r="Z47" i="15"/>
  <c r="AK50" i="15"/>
  <c r="I54" i="15"/>
  <c r="Q57" i="15"/>
  <c r="AB60" i="15"/>
  <c r="AI63" i="15"/>
  <c r="H67" i="15"/>
  <c r="K71" i="15"/>
  <c r="T75" i="15"/>
  <c r="AE79" i="15"/>
  <c r="I84" i="15"/>
  <c r="M90" i="15"/>
  <c r="U96" i="15"/>
  <c r="AK102" i="15"/>
  <c r="AE148" i="15"/>
  <c r="E40" i="15"/>
  <c r="E71" i="15"/>
  <c r="E98" i="15"/>
  <c r="E126" i="15"/>
  <c r="E156" i="15"/>
  <c r="E183" i="15"/>
  <c r="E211" i="15"/>
  <c r="E242" i="15"/>
  <c r="V21" i="15"/>
  <c r="O22" i="15"/>
  <c r="K23" i="15"/>
  <c r="AL23" i="15"/>
  <c r="AE24" i="15"/>
  <c r="Z25" i="15"/>
  <c r="R26" i="15"/>
  <c r="O27" i="15"/>
  <c r="AM28" i="15"/>
  <c r="W30" i="15"/>
  <c r="K32" i="15"/>
  <c r="AH33" i="15"/>
  <c r="S35" i="15"/>
  <c r="F37" i="15"/>
  <c r="AD38" i="15"/>
  <c r="O40" i="15"/>
  <c r="AK41" i="15"/>
  <c r="Z43" i="15"/>
  <c r="J45" i="15"/>
  <c r="AG46" i="15"/>
  <c r="U48" i="15"/>
  <c r="F50" i="15"/>
  <c r="AB51" i="15"/>
  <c r="Q53" i="15"/>
  <c r="AK54" i="15"/>
  <c r="X56" i="15"/>
  <c r="M58" i="15"/>
  <c r="AF59" i="15"/>
  <c r="T61" i="15"/>
  <c r="H63" i="15"/>
  <c r="AB64" i="15"/>
  <c r="O66" i="15"/>
  <c r="AM67" i="15"/>
  <c r="AN69" i="15"/>
  <c r="I72" i="15"/>
  <c r="R74" i="15"/>
  <c r="W76" i="15"/>
  <c r="AA78" i="15"/>
  <c r="AK80" i="15"/>
  <c r="G83" i="15"/>
  <c r="Q85" i="15"/>
  <c r="Y88" i="15"/>
  <c r="AA91" i="15"/>
  <c r="AG94" i="15"/>
  <c r="F98" i="15"/>
  <c r="Q101" i="15"/>
  <c r="X104" i="15"/>
  <c r="F111" i="15"/>
  <c r="AN129" i="15"/>
  <c r="R172" i="15"/>
  <c r="Y134" i="15"/>
  <c r="Z139" i="15"/>
  <c r="AA144" i="15"/>
  <c r="L149" i="15"/>
  <c r="M154" i="15"/>
  <c r="N159" i="15"/>
  <c r="AH163" i="15"/>
  <c r="O173" i="15"/>
  <c r="Q183" i="15"/>
  <c r="AN200" i="15"/>
  <c r="X33" i="15"/>
  <c r="AJ33" i="15"/>
  <c r="O34" i="15"/>
  <c r="AE34" i="15"/>
  <c r="H35" i="15"/>
  <c r="W35" i="15"/>
  <c r="AM35" i="15"/>
  <c r="P36" i="15"/>
  <c r="AE36" i="15"/>
  <c r="L37" i="15"/>
  <c r="X37" i="15"/>
  <c r="AL37" i="15"/>
  <c r="S38" i="15"/>
  <c r="AE38" i="15"/>
  <c r="K39" i="15"/>
  <c r="AA39" i="15"/>
  <c r="AM39" i="15"/>
  <c r="S40" i="15"/>
  <c r="AI40" i="15"/>
  <c r="L41" i="15"/>
  <c r="Z41" i="15"/>
  <c r="G42" i="15"/>
  <c r="S42" i="15"/>
  <c r="AH42" i="15"/>
  <c r="O43" i="15"/>
  <c r="AA43" i="15"/>
  <c r="G44" i="15"/>
  <c r="W44" i="15"/>
  <c r="AI44" i="15"/>
  <c r="N45" i="15"/>
  <c r="AD45" i="15"/>
  <c r="G46" i="15"/>
  <c r="V46" i="15"/>
  <c r="AL46" i="15"/>
  <c r="O47" i="15"/>
  <c r="AD47" i="15"/>
  <c r="K48" i="15"/>
  <c r="W48" i="15"/>
  <c r="AK48" i="15"/>
  <c r="R49" i="15"/>
  <c r="AD49" i="15"/>
  <c r="J50" i="15"/>
  <c r="Z50" i="15"/>
  <c r="AL50" i="15"/>
  <c r="R51" i="15"/>
  <c r="AH51" i="15"/>
  <c r="K52" i="15"/>
  <c r="Y52" i="15"/>
  <c r="F53" i="15"/>
  <c r="R53" i="15"/>
  <c r="AG53" i="15"/>
  <c r="N54" i="15"/>
  <c r="Z54" i="15"/>
  <c r="F55" i="15"/>
  <c r="V55" i="15"/>
  <c r="AH55" i="15"/>
  <c r="M56" i="15"/>
  <c r="AC56" i="15"/>
  <c r="F57" i="15"/>
  <c r="U57" i="15"/>
  <c r="AK57" i="15"/>
  <c r="N58" i="15"/>
  <c r="AC58" i="15"/>
  <c r="J59" i="15"/>
  <c r="V59" i="15"/>
  <c r="AJ59" i="15"/>
  <c r="Q60" i="15"/>
  <c r="AC60" i="15"/>
  <c r="I61" i="15"/>
  <c r="Y61" i="15"/>
  <c r="AK61" i="15"/>
  <c r="Q62" i="15"/>
  <c r="AG62" i="15"/>
  <c r="J63" i="15"/>
  <c r="X63" i="15"/>
  <c r="AN63" i="15"/>
  <c r="Q64" i="15"/>
  <c r="AF64" i="15"/>
  <c r="M65" i="15"/>
  <c r="Y65" i="15"/>
  <c r="AN65" i="15"/>
  <c r="U66" i="15"/>
  <c r="AG66" i="15"/>
  <c r="L67" i="15"/>
  <c r="AB67" i="15"/>
  <c r="AN67" i="15"/>
  <c r="U68" i="15"/>
  <c r="H69" i="15"/>
  <c r="AB69" i="15"/>
  <c r="I70" i="15"/>
  <c r="AD70" i="15"/>
  <c r="L71" i="15"/>
  <c r="AF71" i="15"/>
  <c r="S72" i="15"/>
  <c r="AI72" i="15"/>
  <c r="Q73" i="15"/>
  <c r="AL73" i="15"/>
  <c r="W74" i="15"/>
  <c r="AM74" i="15"/>
  <c r="Z75" i="15"/>
  <c r="H76" i="15"/>
  <c r="AB76" i="15"/>
  <c r="N77" i="15"/>
  <c r="AD77" i="15"/>
  <c r="M78" i="15"/>
  <c r="AH78" i="15"/>
  <c r="S79" i="15"/>
  <c r="AI79" i="15"/>
  <c r="U80" i="15"/>
  <c r="AM80" i="15"/>
  <c r="X81" i="15"/>
  <c r="J82" i="15"/>
  <c r="Z82" i="15"/>
  <c r="H83" i="15"/>
  <c r="AD83" i="15"/>
  <c r="O84" i="15"/>
  <c r="AE84" i="15"/>
  <c r="V85" i="15"/>
  <c r="N86" i="15"/>
  <c r="G87" i="15"/>
  <c r="AL87" i="15"/>
  <c r="AC88" i="15"/>
  <c r="V89" i="15"/>
  <c r="R90" i="15"/>
  <c r="J91" i="15"/>
  <c r="AJ91" i="15"/>
  <c r="AB92" i="15"/>
  <c r="U93" i="15"/>
  <c r="Q94" i="15"/>
  <c r="H95" i="15"/>
  <c r="AJ95" i="15"/>
  <c r="AF96" i="15"/>
  <c r="X97" i="15"/>
  <c r="Q98" i="15"/>
  <c r="L99" i="15"/>
  <c r="AM99" i="15"/>
  <c r="AF100" i="15"/>
  <c r="AB101" i="15"/>
  <c r="S102" i="15"/>
  <c r="L103" i="15"/>
  <c r="H104" i="15"/>
  <c r="AI104" i="15"/>
  <c r="AB105" i="15"/>
  <c r="F107" i="15"/>
  <c r="AI108" i="15"/>
  <c r="L112" i="15"/>
  <c r="L117" i="15"/>
  <c r="AF121" i="15"/>
  <c r="AG126" i="15"/>
  <c r="AH131" i="15"/>
  <c r="S136" i="15"/>
  <c r="T141" i="15"/>
  <c r="U146" i="15"/>
  <c r="F151" i="15"/>
  <c r="G156" i="15"/>
  <c r="H161" i="15"/>
  <c r="AJ166" i="15"/>
  <c r="AL176" i="15"/>
  <c r="F190" i="15"/>
  <c r="I235" i="15"/>
  <c r="AE221" i="15"/>
  <c r="T214" i="15"/>
  <c r="K210" i="15"/>
  <c r="W206" i="15"/>
  <c r="AI202" i="15"/>
  <c r="L199" i="15"/>
  <c r="X195" i="15"/>
  <c r="AJ191" i="15"/>
  <c r="M188" i="15"/>
  <c r="Y184" i="15"/>
  <c r="U182" i="15"/>
  <c r="AA180" i="15"/>
  <c r="AG178" i="15"/>
  <c r="AM176" i="15"/>
  <c r="J175" i="15"/>
  <c r="P173" i="15"/>
  <c r="V171" i="15"/>
  <c r="AB169" i="15"/>
  <c r="AH167" i="15"/>
  <c r="AN165" i="15"/>
  <c r="P164" i="15"/>
  <c r="S163" i="15"/>
  <c r="V162" i="15"/>
  <c r="Y161" i="15"/>
  <c r="AB160" i="15"/>
  <c r="AE159" i="15"/>
  <c r="AH158" i="15"/>
  <c r="AK157" i="15"/>
  <c r="AN156" i="15"/>
  <c r="H156" i="15"/>
  <c r="K155" i="15"/>
  <c r="N154" i="15"/>
  <c r="Q153" i="15"/>
  <c r="T152" i="15"/>
  <c r="W151" i="15"/>
  <c r="Z150" i="15"/>
  <c r="AC149" i="15"/>
  <c r="AF148" i="15"/>
  <c r="AI147" i="15"/>
  <c r="AL146" i="15"/>
  <c r="F146" i="15"/>
  <c r="I145" i="15"/>
  <c r="L144" i="15"/>
  <c r="O143" i="15"/>
  <c r="R142" i="15"/>
  <c r="U141" i="15"/>
  <c r="X140" i="15"/>
  <c r="AA139" i="15"/>
  <c r="AD138" i="15"/>
  <c r="AG137" i="15"/>
  <c r="AJ136" i="15"/>
  <c r="AM135" i="15"/>
  <c r="G135" i="15"/>
  <c r="J134" i="15"/>
  <c r="M133" i="15"/>
  <c r="P132" i="15"/>
  <c r="S131" i="15"/>
  <c r="V130" i="15"/>
  <c r="Y129" i="15"/>
  <c r="AB128" i="15"/>
  <c r="AE127" i="15"/>
  <c r="AH126" i="15"/>
  <c r="AK125" i="15"/>
  <c r="AN124" i="15"/>
  <c r="H124" i="15"/>
  <c r="K123" i="15"/>
  <c r="N122" i="15"/>
  <c r="Q121" i="15"/>
  <c r="T120" i="15"/>
  <c r="W119" i="15"/>
  <c r="Z118" i="15"/>
  <c r="AC117" i="15"/>
  <c r="AF116" i="15"/>
  <c r="AI115" i="15"/>
  <c r="AL114" i="15"/>
  <c r="F114" i="15"/>
  <c r="I113" i="15"/>
  <c r="O112" i="15"/>
  <c r="AD111" i="15"/>
  <c r="G111" i="15"/>
  <c r="U110" i="15"/>
  <c r="AJ109" i="15"/>
  <c r="M109" i="15"/>
  <c r="AA108" i="15"/>
  <c r="H235" i="15"/>
  <c r="AG227" i="15"/>
  <c r="H218" i="15"/>
  <c r="AN211" i="15"/>
  <c r="Q208" i="15"/>
  <c r="AC204" i="15"/>
  <c r="F201" i="15"/>
  <c r="R197" i="15"/>
  <c r="AD193" i="15"/>
  <c r="G190" i="15"/>
  <c r="S186" i="15"/>
  <c r="R183" i="15"/>
  <c r="X181" i="15"/>
  <c r="AD179" i="15"/>
  <c r="AJ177" i="15"/>
  <c r="G176" i="15"/>
  <c r="M174" i="15"/>
  <c r="S172" i="15"/>
  <c r="Y170" i="15"/>
  <c r="AE168" i="15"/>
  <c r="AK166" i="15"/>
  <c r="H165" i="15"/>
  <c r="AI163" i="15"/>
  <c r="AL162" i="15"/>
  <c r="F162" i="15"/>
  <c r="I161" i="15"/>
  <c r="L160" i="15"/>
  <c r="O159" i="15"/>
  <c r="R158" i="15"/>
  <c r="U157" i="15"/>
  <c r="X156" i="15"/>
  <c r="AA155" i="15"/>
  <c r="AD154" i="15"/>
  <c r="AG153" i="15"/>
  <c r="AJ152" i="15"/>
  <c r="AM151" i="15"/>
  <c r="G151" i="15"/>
  <c r="J150" i="15"/>
  <c r="M149" i="15"/>
  <c r="P148" i="15"/>
  <c r="S147" i="15"/>
  <c r="V146" i="15"/>
  <c r="Y145" i="15"/>
  <c r="AB144" i="15"/>
  <c r="AE143" i="15"/>
  <c r="AH142" i="15"/>
  <c r="AK141" i="15"/>
  <c r="AN140" i="15"/>
  <c r="H140" i="15"/>
  <c r="K139" i="15"/>
  <c r="N138" i="15"/>
  <c r="Q137" i="15"/>
  <c r="T136" i="15"/>
  <c r="W135" i="15"/>
  <c r="Z134" i="15"/>
  <c r="AC133" i="15"/>
  <c r="AF132" i="15"/>
  <c r="AI131" i="15"/>
  <c r="AL130" i="15"/>
  <c r="F130" i="15"/>
  <c r="I129" i="15"/>
  <c r="L128" i="15"/>
  <c r="O127" i="15"/>
  <c r="R126" i="15"/>
  <c r="U125" i="15"/>
  <c r="X124" i="15"/>
  <c r="AA123" i="15"/>
  <c r="AD122" i="15"/>
  <c r="AG121" i="15"/>
  <c r="AJ120" i="15"/>
  <c r="AM119" i="15"/>
  <c r="G119" i="15"/>
  <c r="J118" i="15"/>
  <c r="M117" i="15"/>
  <c r="P116" i="15"/>
  <c r="S115" i="15"/>
  <c r="V114" i="15"/>
  <c r="Y113" i="15"/>
  <c r="AB112" i="15"/>
  <c r="AM111" i="15"/>
  <c r="R111" i="15"/>
  <c r="AG110" i="15"/>
  <c r="J110" i="15"/>
  <c r="X109" i="15"/>
  <c r="AM108" i="15"/>
  <c r="P108" i="15"/>
  <c r="AF227" i="15"/>
  <c r="AD221" i="15"/>
  <c r="J210" i="15"/>
  <c r="AH202" i="15"/>
  <c r="W195" i="15"/>
  <c r="L188" i="15"/>
  <c r="T182" i="15"/>
  <c r="AF178" i="15"/>
  <c r="I175" i="15"/>
  <c r="U171" i="15"/>
  <c r="AG167" i="15"/>
  <c r="O164" i="15"/>
  <c r="U162" i="15"/>
  <c r="AA160" i="15"/>
  <c r="AG158" i="15"/>
  <c r="AM156" i="15"/>
  <c r="J155" i="15"/>
  <c r="P153" i="15"/>
  <c r="V151" i="15"/>
  <c r="AB149" i="15"/>
  <c r="AH147" i="15"/>
  <c r="AN145" i="15"/>
  <c r="K144" i="15"/>
  <c r="Q142" i="15"/>
  <c r="W140" i="15"/>
  <c r="AC138" i="15"/>
  <c r="AI136" i="15"/>
  <c r="F135" i="15"/>
  <c r="L133" i="15"/>
  <c r="R131" i="15"/>
  <c r="X129" i="15"/>
  <c r="AD127" i="15"/>
  <c r="AJ125" i="15"/>
  <c r="G124" i="15"/>
  <c r="M122" i="15"/>
  <c r="S120" i="15"/>
  <c r="Y118" i="15"/>
  <c r="AE116" i="15"/>
  <c r="AK114" i="15"/>
  <c r="H113" i="15"/>
  <c r="Z111" i="15"/>
  <c r="R110" i="15"/>
  <c r="L109" i="15"/>
  <c r="G108" i="15"/>
  <c r="S107" i="15"/>
  <c r="AG106" i="15"/>
  <c r="M106" i="15"/>
  <c r="AG105" i="15"/>
  <c r="V105" i="15"/>
  <c r="L105" i="15"/>
  <c r="AJ104" i="15"/>
  <c r="Y104" i="15"/>
  <c r="O104" i="15"/>
  <c r="AM103" i="15"/>
  <c r="AB103" i="15"/>
  <c r="R103" i="15"/>
  <c r="G103" i="15"/>
  <c r="AE102" i="15"/>
  <c r="U102" i="15"/>
  <c r="J102" i="15"/>
  <c r="AH101" i="15"/>
  <c r="X101" i="15"/>
  <c r="M101" i="15"/>
  <c r="AK100" i="15"/>
  <c r="AA100" i="15"/>
  <c r="P100" i="15"/>
  <c r="AN99" i="15"/>
  <c r="AD99" i="15"/>
  <c r="S99" i="15"/>
  <c r="H99" i="15"/>
  <c r="AG98" i="15"/>
  <c r="V98" i="15"/>
  <c r="K98" i="15"/>
  <c r="AJ97" i="15"/>
  <c r="Y97" i="15"/>
  <c r="N97" i="15"/>
  <c r="AM96" i="15"/>
  <c r="AB96" i="15"/>
  <c r="Q96" i="15"/>
  <c r="G96" i="15"/>
  <c r="AE95" i="15"/>
  <c r="T95" i="15"/>
  <c r="J95" i="15"/>
  <c r="AH94" i="15"/>
  <c r="W94" i="15"/>
  <c r="M94" i="15"/>
  <c r="AK93" i="15"/>
  <c r="Z93" i="15"/>
  <c r="P93" i="15"/>
  <c r="AN92" i="15"/>
  <c r="AC92" i="15"/>
  <c r="S92" i="15"/>
  <c r="H92" i="15"/>
  <c r="AF91" i="15"/>
  <c r="V91" i="15"/>
  <c r="K91" i="15"/>
  <c r="AI90" i="15"/>
  <c r="Y90" i="15"/>
  <c r="N90" i="15"/>
  <c r="AL89" i="15"/>
  <c r="AB89" i="15"/>
  <c r="Q89" i="15"/>
  <c r="F89" i="15"/>
  <c r="AE88" i="15"/>
  <c r="T88" i="15"/>
  <c r="I88" i="15"/>
  <c r="AH87" i="15"/>
  <c r="W87" i="15"/>
  <c r="L87" i="15"/>
  <c r="AK86" i="15"/>
  <c r="Z86" i="15"/>
  <c r="O86" i="15"/>
  <c r="AN85" i="15"/>
  <c r="AC85" i="15"/>
  <c r="R85" i="15"/>
  <c r="H85" i="15"/>
  <c r="AF84" i="15"/>
  <c r="U84" i="15"/>
  <c r="K84" i="15"/>
  <c r="AI83" i="15"/>
  <c r="X83" i="15"/>
  <c r="N83" i="15"/>
  <c r="AL82" i="15"/>
  <c r="AA82" i="15"/>
  <c r="Q82" i="15"/>
  <c r="F82" i="15"/>
  <c r="AD81" i="15"/>
  <c r="T81" i="15"/>
  <c r="I81" i="15"/>
  <c r="AG80" i="15"/>
  <c r="W80" i="15"/>
  <c r="L80" i="15"/>
  <c r="AJ79" i="15"/>
  <c r="Z79" i="15"/>
  <c r="O79" i="15"/>
  <c r="AM78" i="15"/>
  <c r="AC78" i="15"/>
  <c r="R78" i="15"/>
  <c r="G78" i="15"/>
  <c r="AF77" i="15"/>
  <c r="U77" i="15"/>
  <c r="J77" i="15"/>
  <c r="AI76" i="15"/>
  <c r="X76" i="15"/>
  <c r="M76" i="15"/>
  <c r="AL75" i="15"/>
  <c r="AA75" i="15"/>
  <c r="P75" i="15"/>
  <c r="F75" i="15"/>
  <c r="AD74" i="15"/>
  <c r="S74" i="15"/>
  <c r="I74" i="15"/>
  <c r="AG73" i="15"/>
  <c r="V73" i="15"/>
  <c r="L73" i="15"/>
  <c r="AJ72" i="15"/>
  <c r="Y72" i="15"/>
  <c r="O72" i="15"/>
  <c r="AM71" i="15"/>
  <c r="AB71" i="15"/>
  <c r="R71" i="15"/>
  <c r="G71" i="15"/>
  <c r="AE70" i="15"/>
  <c r="U70" i="15"/>
  <c r="J70" i="15"/>
  <c r="AH69" i="15"/>
  <c r="X69" i="15"/>
  <c r="M69" i="15"/>
  <c r="AK68" i="15"/>
  <c r="AA68" i="15"/>
  <c r="P68" i="15"/>
  <c r="G218" i="15"/>
  <c r="V206" i="15"/>
  <c r="Q197" i="15"/>
  <c r="R186" i="15"/>
  <c r="Z180" i="15"/>
  <c r="F176" i="15"/>
  <c r="X170" i="15"/>
  <c r="AM165" i="15"/>
  <c r="AK162" i="15"/>
  <c r="K160" i="15"/>
  <c r="AJ157" i="15"/>
  <c r="Z155" i="15"/>
  <c r="AI152" i="15"/>
  <c r="Y150" i="15"/>
  <c r="O148" i="15"/>
  <c r="X145" i="15"/>
  <c r="N143" i="15"/>
  <c r="AM140" i="15"/>
  <c r="M138" i="15"/>
  <c r="AL135" i="15"/>
  <c r="AB133" i="15"/>
  <c r="AK130" i="15"/>
  <c r="AA128" i="15"/>
  <c r="Q126" i="15"/>
  <c r="Z123" i="15"/>
  <c r="P121" i="15"/>
  <c r="F119" i="15"/>
  <c r="O116" i="15"/>
  <c r="AN113" i="15"/>
  <c r="AL111" i="15"/>
  <c r="I110" i="15"/>
  <c r="X108" i="15"/>
  <c r="AA107" i="15"/>
  <c r="AD106" i="15"/>
  <c r="AL105" i="15"/>
  <c r="Z105" i="15"/>
  <c r="J105" i="15"/>
  <c r="AE104" i="15"/>
  <c r="S104" i="15"/>
  <c r="AL103" i="15"/>
  <c r="W103" i="15"/>
  <c r="K103" i="15"/>
  <c r="AD102" i="15"/>
  <c r="O102" i="15"/>
  <c r="AL101" i="15"/>
  <c r="V101" i="15"/>
  <c r="H101" i="15"/>
  <c r="AE100" i="15"/>
  <c r="O100" i="15"/>
  <c r="AI99" i="15"/>
  <c r="W99" i="15"/>
  <c r="G99" i="15"/>
  <c r="AA98" i="15"/>
  <c r="O98" i="15"/>
  <c r="AH97" i="15"/>
  <c r="T97" i="15"/>
  <c r="H97" i="15"/>
  <c r="AA96" i="15"/>
  <c r="L96" i="15"/>
  <c r="AI95" i="15"/>
  <c r="S95" i="15"/>
  <c r="AM94" i="15"/>
  <c r="AA94" i="15"/>
  <c r="K94" i="15"/>
  <c r="AF93" i="15"/>
  <c r="T93" i="15"/>
  <c r="AM92" i="15"/>
  <c r="X92" i="15"/>
  <c r="L92" i="15"/>
  <c r="AE91" i="15"/>
  <c r="P91" i="15"/>
  <c r="AM90" i="15"/>
  <c r="W90" i="15"/>
  <c r="I90" i="15"/>
  <c r="AF89" i="15"/>
  <c r="P89" i="15"/>
  <c r="AJ88" i="15"/>
  <c r="X88" i="15"/>
  <c r="H88" i="15"/>
  <c r="AB87" i="15"/>
  <c r="P87" i="15"/>
  <c r="AI86" i="15"/>
  <c r="U86" i="15"/>
  <c r="I86" i="15"/>
  <c r="AB85" i="15"/>
  <c r="M85" i="15"/>
  <c r="AJ84" i="15"/>
  <c r="T84" i="15"/>
  <c r="AN83" i="15"/>
  <c r="AB83" i="15"/>
  <c r="L83" i="15"/>
  <c r="AG82" i="15"/>
  <c r="U82" i="15"/>
  <c r="AN81" i="15"/>
  <c r="Y81" i="15"/>
  <c r="M81" i="15"/>
  <c r="AF80" i="15"/>
  <c r="Q80" i="15"/>
  <c r="AN79" i="15"/>
  <c r="X79" i="15"/>
  <c r="J79" i="15"/>
  <c r="AG78" i="15"/>
  <c r="Q78" i="15"/>
  <c r="AK77" i="15"/>
  <c r="Y77" i="15"/>
  <c r="I77" i="15"/>
  <c r="AC76" i="15"/>
  <c r="Q76" i="15"/>
  <c r="AJ75" i="15"/>
  <c r="V75" i="15"/>
  <c r="J75" i="15"/>
  <c r="AC74" i="15"/>
  <c r="N74" i="15"/>
  <c r="AK73" i="15"/>
  <c r="U73" i="15"/>
  <c r="F73" i="15"/>
  <c r="AC72" i="15"/>
  <c r="M72" i="15"/>
  <c r="AH71" i="15"/>
  <c r="V71" i="15"/>
  <c r="F71" i="15"/>
  <c r="Z70" i="15"/>
  <c r="N70" i="15"/>
  <c r="AG69" i="15"/>
  <c r="R69" i="15"/>
  <c r="F69" i="15"/>
  <c r="Y68" i="15"/>
  <c r="K68" i="15"/>
  <c r="AI67" i="15"/>
  <c r="X67" i="15"/>
  <c r="N67" i="15"/>
  <c r="AL66" i="15"/>
  <c r="AA66" i="15"/>
  <c r="Q66" i="15"/>
  <c r="F66" i="15"/>
  <c r="AD65" i="15"/>
  <c r="T65" i="15"/>
  <c r="I65" i="15"/>
  <c r="AG64" i="15"/>
  <c r="W64" i="15"/>
  <c r="L64" i="15"/>
  <c r="AJ63" i="15"/>
  <c r="Z63" i="15"/>
  <c r="O63" i="15"/>
  <c r="AM62" i="15"/>
  <c r="AC62" i="15"/>
  <c r="R62" i="15"/>
  <c r="G62" i="15"/>
  <c r="AF61" i="15"/>
  <c r="U61" i="15"/>
  <c r="J61" i="15"/>
  <c r="AI60" i="15"/>
  <c r="X60" i="15"/>
  <c r="M60" i="15"/>
  <c r="AL59" i="15"/>
  <c r="AA59" i="15"/>
  <c r="P59" i="15"/>
  <c r="F59" i="15"/>
  <c r="AD58" i="15"/>
  <c r="S58" i="15"/>
  <c r="I58" i="15"/>
  <c r="AG57" i="15"/>
  <c r="V57" i="15"/>
  <c r="L57" i="15"/>
  <c r="AJ56" i="15"/>
  <c r="Y56" i="15"/>
  <c r="O56" i="15"/>
  <c r="AM55" i="15"/>
  <c r="AB55" i="15"/>
  <c r="R55" i="15"/>
  <c r="G55" i="15"/>
  <c r="AE54" i="15"/>
  <c r="U54" i="15"/>
  <c r="J54" i="15"/>
  <c r="AH53" i="15"/>
  <c r="X53" i="15"/>
  <c r="M53" i="15"/>
  <c r="AK52" i="15"/>
  <c r="AA52" i="15"/>
  <c r="P52" i="15"/>
  <c r="AN51" i="15"/>
  <c r="AD51" i="15"/>
  <c r="S51" i="15"/>
  <c r="H51" i="15"/>
  <c r="AG50" i="15"/>
  <c r="V50" i="15"/>
  <c r="K50" i="15"/>
  <c r="AJ49" i="15"/>
  <c r="Y49" i="15"/>
  <c r="N49" i="15"/>
  <c r="AM48" i="15"/>
  <c r="AB48" i="15"/>
  <c r="Q48" i="15"/>
  <c r="G48" i="15"/>
  <c r="AE47" i="15"/>
  <c r="T47" i="15"/>
  <c r="J47" i="15"/>
  <c r="AH46" i="15"/>
  <c r="W46" i="15"/>
  <c r="M46" i="15"/>
  <c r="AK45" i="15"/>
  <c r="Z45" i="15"/>
  <c r="P45" i="15"/>
  <c r="AN44" i="15"/>
  <c r="AC44" i="15"/>
  <c r="S44" i="15"/>
  <c r="H44" i="15"/>
  <c r="AF43" i="15"/>
  <c r="V43" i="15"/>
  <c r="K43" i="15"/>
  <c r="AI42" i="15"/>
  <c r="Y42" i="15"/>
  <c r="N42" i="15"/>
  <c r="AL41" i="15"/>
  <c r="AB41" i="15"/>
  <c r="Q41" i="15"/>
  <c r="F41" i="15"/>
  <c r="AE40" i="15"/>
  <c r="T40" i="15"/>
  <c r="I40" i="15"/>
  <c r="AH39" i="15"/>
  <c r="W39" i="15"/>
  <c r="L39" i="15"/>
  <c r="AK38" i="15"/>
  <c r="Z38" i="15"/>
  <c r="O38" i="15"/>
  <c r="AN37" i="15"/>
  <c r="AC37" i="15"/>
  <c r="R37" i="15"/>
  <c r="H37" i="15"/>
  <c r="AF36" i="15"/>
  <c r="U36" i="15"/>
  <c r="K36" i="15"/>
  <c r="AI35" i="15"/>
  <c r="X35" i="15"/>
  <c r="N35" i="15"/>
  <c r="AL34" i="15"/>
  <c r="AA34" i="15"/>
  <c r="Q34" i="15"/>
  <c r="F34" i="15"/>
  <c r="AD33" i="15"/>
  <c r="T33" i="15"/>
  <c r="I33" i="15"/>
  <c r="AG32" i="15"/>
  <c r="W32" i="15"/>
  <c r="L32" i="15"/>
  <c r="AJ31" i="15"/>
  <c r="Z31" i="15"/>
  <c r="O31" i="15"/>
  <c r="AM30" i="15"/>
  <c r="AC30" i="15"/>
  <c r="R30" i="15"/>
  <c r="G30" i="15"/>
  <c r="AF29" i="15"/>
  <c r="U29" i="15"/>
  <c r="J29" i="15"/>
  <c r="AI28" i="15"/>
  <c r="X28" i="15"/>
  <c r="M28" i="15"/>
  <c r="AL27" i="15"/>
  <c r="AA27" i="15"/>
  <c r="P27" i="15"/>
  <c r="F27" i="15"/>
  <c r="AD26" i="15"/>
  <c r="S26" i="15"/>
  <c r="I26" i="15"/>
  <c r="AG25" i="15"/>
  <c r="V25" i="15"/>
  <c r="L25" i="15"/>
  <c r="AJ24" i="15"/>
  <c r="Y24" i="15"/>
  <c r="O24" i="15"/>
  <c r="AM23" i="15"/>
  <c r="AB23" i="15"/>
  <c r="R23" i="15"/>
  <c r="G23" i="15"/>
  <c r="AE22" i="15"/>
  <c r="U22" i="15"/>
  <c r="J22" i="15"/>
  <c r="AH21" i="15"/>
  <c r="X21" i="15"/>
  <c r="M21" i="15"/>
  <c r="E248" i="15"/>
  <c r="E238" i="15"/>
  <c r="E227" i="15"/>
  <c r="E216" i="15"/>
  <c r="E206" i="15"/>
  <c r="E195" i="15"/>
  <c r="E184" i="15"/>
  <c r="E174" i="15"/>
  <c r="E163" i="15"/>
  <c r="E152" i="15"/>
  <c r="E142" i="15"/>
  <c r="E131" i="15"/>
  <c r="E120" i="15"/>
  <c r="E110" i="15"/>
  <c r="E99" i="15"/>
  <c r="E88" i="15"/>
  <c r="E78" i="15"/>
  <c r="E67" i="15"/>
  <c r="E56" i="15"/>
  <c r="E46" i="15"/>
  <c r="E35" i="15"/>
  <c r="E24" i="15"/>
  <c r="S214" i="15"/>
  <c r="AB204" i="15"/>
  <c r="AC193" i="15"/>
  <c r="X184" i="15"/>
  <c r="AC179" i="15"/>
  <c r="L174" i="15"/>
  <c r="AA169" i="15"/>
  <c r="G165" i="15"/>
  <c r="AN161" i="15"/>
  <c r="AD159" i="15"/>
  <c r="T157" i="15"/>
  <c r="AC154" i="15"/>
  <c r="S152" i="15"/>
  <c r="I150" i="15"/>
  <c r="R147" i="15"/>
  <c r="H145" i="15"/>
  <c r="AG142" i="15"/>
  <c r="G140" i="15"/>
  <c r="AF137" i="15"/>
  <c r="V135" i="15"/>
  <c r="AE132" i="15"/>
  <c r="U130" i="15"/>
  <c r="K128" i="15"/>
  <c r="T125" i="15"/>
  <c r="J123" i="15"/>
  <c r="AI120" i="15"/>
  <c r="I118" i="15"/>
  <c r="AH115" i="15"/>
  <c r="X113" i="15"/>
  <c r="O111" i="15"/>
  <c r="AF109" i="15"/>
  <c r="O108" i="15"/>
  <c r="R107" i="15"/>
  <c r="V106" i="15"/>
  <c r="AK105" i="15"/>
  <c r="U105" i="15"/>
  <c r="F105" i="15"/>
  <c r="AC104" i="15"/>
  <c r="M104" i="15"/>
  <c r="AH103" i="15"/>
  <c r="V103" i="15"/>
  <c r="F103" i="15"/>
  <c r="Z102" i="15"/>
  <c r="N102" i="15"/>
  <c r="AG101" i="15"/>
  <c r="R101" i="15"/>
  <c r="F101" i="15"/>
  <c r="Y100" i="15"/>
  <c r="K100" i="15"/>
  <c r="AH99" i="15"/>
  <c r="R99" i="15"/>
  <c r="AL98" i="15"/>
  <c r="Z98" i="15"/>
  <c r="J98" i="15"/>
  <c r="AD97" i="15"/>
  <c r="R97" i="15"/>
  <c r="AK96" i="15"/>
  <c r="W96" i="15"/>
  <c r="K96" i="15"/>
  <c r="AD95" i="15"/>
  <c r="O95" i="15"/>
  <c r="AL94" i="15"/>
  <c r="V94" i="15"/>
  <c r="G94" i="15"/>
  <c r="AD93" i="15"/>
  <c r="N93" i="15"/>
  <c r="AI92" i="15"/>
  <c r="W92" i="15"/>
  <c r="G92" i="15"/>
  <c r="O91" i="15"/>
  <c r="AH90" i="15"/>
  <c r="S90" i="15"/>
  <c r="G90" i="15"/>
  <c r="Z89" i="15"/>
  <c r="L89" i="15"/>
  <c r="AI88" i="15"/>
  <c r="S88" i="15"/>
  <c r="AM87" i="15"/>
  <c r="AA87" i="15"/>
  <c r="K87" i="15"/>
  <c r="AE86" i="15"/>
  <c r="S86" i="15"/>
  <c r="AL85" i="15"/>
  <c r="X85" i="15"/>
  <c r="L85" i="15"/>
  <c r="E34" i="15"/>
  <c r="E50" i="15"/>
  <c r="E62" i="15"/>
  <c r="E76" i="15"/>
  <c r="E92" i="15"/>
  <c r="E104" i="15"/>
  <c r="E119" i="15"/>
  <c r="E135" i="15"/>
  <c r="E147" i="15"/>
  <c r="E162" i="15"/>
  <c r="E178" i="15"/>
  <c r="E190" i="15"/>
  <c r="E204" i="15"/>
  <c r="E220" i="15"/>
  <c r="E232" i="15"/>
  <c r="E247" i="15"/>
  <c r="Q21" i="15"/>
  <c r="AC21" i="15"/>
  <c r="I22" i="15"/>
  <c r="Y22" i="15"/>
  <c r="AK22" i="15"/>
  <c r="P23" i="15"/>
  <c r="AF23" i="15"/>
  <c r="I24" i="15"/>
  <c r="X24" i="15"/>
  <c r="AN24" i="15"/>
  <c r="Q25" i="15"/>
  <c r="AF25" i="15"/>
  <c r="M26" i="15"/>
  <c r="Y26" i="15"/>
  <c r="AM26" i="15"/>
  <c r="T27" i="15"/>
  <c r="AF27" i="15"/>
  <c r="L28" i="15"/>
  <c r="AB28" i="15"/>
  <c r="AN28" i="15"/>
  <c r="T29" i="15"/>
  <c r="AJ29" i="15"/>
  <c r="M30" i="15"/>
  <c r="AA30" i="15"/>
  <c r="H31" i="15"/>
  <c r="T31" i="15"/>
  <c r="AI31" i="15"/>
  <c r="P32" i="15"/>
  <c r="AB32" i="15"/>
  <c r="H33" i="15"/>
  <c r="E23" i="15"/>
  <c r="E39" i="15"/>
  <c r="E51" i="15"/>
  <c r="E66" i="15"/>
  <c r="E82" i="15"/>
  <c r="E94" i="15"/>
  <c r="E108" i="15"/>
  <c r="E124" i="15"/>
  <c r="E136" i="15"/>
  <c r="E151" i="15"/>
  <c r="E167" i="15"/>
  <c r="E179" i="15"/>
  <c r="E194" i="15"/>
  <c r="E210" i="15"/>
  <c r="E222" i="15"/>
  <c r="E236" i="15"/>
  <c r="F21" i="15"/>
  <c r="R21" i="15"/>
  <c r="AG21" i="15"/>
  <c r="N22" i="15"/>
  <c r="Z22" i="15"/>
  <c r="F23" i="15"/>
  <c r="V23" i="15"/>
  <c r="AH23" i="15"/>
  <c r="M24" i="15"/>
  <c r="AC24" i="15"/>
  <c r="F25" i="15"/>
  <c r="U25" i="15"/>
  <c r="AK25" i="15"/>
  <c r="N26" i="15"/>
  <c r="AC26" i="15"/>
  <c r="J27" i="15"/>
  <c r="V27" i="15"/>
  <c r="AJ27" i="15"/>
  <c r="Q28" i="15"/>
  <c r="AC28" i="15"/>
  <c r="I29" i="15"/>
  <c r="Y29" i="15"/>
  <c r="AK29" i="15"/>
  <c r="Q30" i="15"/>
  <c r="AG30" i="15"/>
  <c r="J31" i="15"/>
  <c r="X31" i="15"/>
  <c r="AN31" i="15"/>
  <c r="Q32" i="15"/>
  <c r="AF32" i="15"/>
  <c r="M33" i="15"/>
  <c r="Y33" i="15"/>
  <c r="AN33" i="15"/>
  <c r="U34" i="15"/>
  <c r="AG34" i="15"/>
  <c r="L35" i="15"/>
  <c r="AB35" i="15"/>
  <c r="AN35" i="15"/>
  <c r="T36" i="15"/>
  <c r="AJ36" i="15"/>
  <c r="M37" i="15"/>
  <c r="AB37" i="15"/>
  <c r="I38" i="15"/>
  <c r="U38" i="15"/>
  <c r="AI38" i="15"/>
  <c r="P39" i="15"/>
  <c r="AB39" i="15"/>
  <c r="H40" i="15"/>
  <c r="X40" i="15"/>
  <c r="AJ40" i="15"/>
  <c r="P41" i="15"/>
  <c r="AF41" i="15"/>
  <c r="I42" i="15"/>
  <c r="W42" i="15"/>
  <c r="AM42" i="15"/>
  <c r="P43" i="15"/>
  <c r="AE43" i="15"/>
  <c r="L44" i="15"/>
  <c r="X44" i="15"/>
  <c r="AM44" i="15"/>
  <c r="T45" i="15"/>
  <c r="AF45" i="15"/>
  <c r="K46" i="15"/>
  <c r="AA46" i="15"/>
  <c r="AM46" i="15"/>
  <c r="S47" i="15"/>
  <c r="AI47" i="15"/>
  <c r="L48" i="15"/>
  <c r="AA48" i="15"/>
  <c r="H49" i="15"/>
  <c r="T49" i="15"/>
  <c r="AH49" i="15"/>
  <c r="O50" i="15"/>
  <c r="AA50" i="15"/>
  <c r="G51" i="15"/>
  <c r="W51" i="15"/>
  <c r="AI51" i="15"/>
  <c r="O52" i="15"/>
  <c r="AE52" i="15"/>
  <c r="H53" i="15"/>
  <c r="V53" i="15"/>
  <c r="AL53" i="15"/>
  <c r="O54" i="15"/>
  <c r="AD54" i="15"/>
  <c r="K55" i="15"/>
  <c r="W55" i="15"/>
  <c r="AL55" i="15"/>
  <c r="S56" i="15"/>
  <c r="AE56" i="15"/>
  <c r="J57" i="15"/>
  <c r="Z57" i="15"/>
  <c r="AL57" i="15"/>
  <c r="R58" i="15"/>
  <c r="AH58" i="15"/>
  <c r="K59" i="15"/>
  <c r="Z59" i="15"/>
  <c r="G60" i="15"/>
  <c r="S60" i="15"/>
  <c r="AG60" i="15"/>
  <c r="N61" i="15"/>
  <c r="Z61" i="15"/>
  <c r="F62" i="15"/>
  <c r="V62" i="15"/>
  <c r="AH62" i="15"/>
  <c r="N63" i="15"/>
  <c r="AD63" i="15"/>
  <c r="G64" i="15"/>
  <c r="U64" i="15"/>
  <c r="AK64" i="15"/>
  <c r="N65" i="15"/>
  <c r="AC65" i="15"/>
  <c r="J66" i="15"/>
  <c r="V66" i="15"/>
  <c r="AK66" i="15"/>
  <c r="R67" i="15"/>
  <c r="AD67" i="15"/>
  <c r="I68" i="15"/>
  <c r="AE68" i="15"/>
  <c r="L69" i="15"/>
  <c r="AC69" i="15"/>
  <c r="O70" i="15"/>
  <c r="AI70" i="15"/>
  <c r="P71" i="15"/>
  <c r="AL71" i="15"/>
  <c r="T72" i="15"/>
  <c r="AN72" i="15"/>
  <c r="Z73" i="15"/>
  <c r="G74" i="15"/>
  <c r="Y74" i="15"/>
  <c r="K75" i="15"/>
  <c r="AE75" i="15"/>
  <c r="L76" i="15"/>
  <c r="AG76" i="15"/>
  <c r="P77" i="15"/>
  <c r="AJ77" i="15"/>
  <c r="V78" i="15"/>
  <c r="AL78" i="15"/>
  <c r="T79" i="15"/>
  <c r="G80" i="15"/>
  <c r="AA80" i="15"/>
  <c r="H81" i="15"/>
  <c r="AC81" i="15"/>
  <c r="K82" i="15"/>
  <c r="AE82" i="15"/>
  <c r="R83" i="15"/>
  <c r="AH83" i="15"/>
  <c r="P84" i="15"/>
  <c r="AK84" i="15"/>
  <c r="AG85" i="15"/>
  <c r="Y86" i="15"/>
  <c r="R87" i="15"/>
  <c r="M88" i="15"/>
  <c r="AN88" i="15"/>
  <c r="AG89" i="15"/>
  <c r="AC90" i="15"/>
  <c r="T91" i="15"/>
  <c r="AL91" i="15"/>
  <c r="AG92" i="15"/>
  <c r="Y93" i="15"/>
  <c r="R94" i="15"/>
  <c r="N95" i="15"/>
  <c r="AN95" i="15"/>
  <c r="AG96" i="15"/>
  <c r="AC97" i="15"/>
  <c r="U98" i="15"/>
  <c r="N99" i="15"/>
  <c r="I100" i="15"/>
  <c r="AJ100" i="15"/>
  <c r="AC101" i="15"/>
  <c r="Y102" i="15"/>
  <c r="P103" i="15"/>
  <c r="I104" i="15"/>
  <c r="AN104" i="15"/>
  <c r="AF105" i="15"/>
  <c r="J107" i="15"/>
  <c r="U109" i="15"/>
  <c r="AA112" i="15"/>
  <c r="AB117" i="15"/>
  <c r="AC122" i="15"/>
  <c r="N127" i="15"/>
  <c r="O132" i="15"/>
  <c r="P137" i="15"/>
  <c r="AJ141" i="15"/>
  <c r="AK146" i="15"/>
  <c r="AL151" i="15"/>
  <c r="W156" i="15"/>
  <c r="X161" i="15"/>
  <c r="AD168" i="15"/>
  <c r="AI177" i="15"/>
  <c r="AI191" i="15"/>
  <c r="AM211" i="15"/>
  <c r="AN251" i="15"/>
  <c r="AJ251" i="15"/>
  <c r="AF251" i="15"/>
  <c r="AB251" i="15"/>
  <c r="X251" i="15"/>
  <c r="T251" i="15"/>
  <c r="P251" i="15"/>
  <c r="L251" i="15"/>
  <c r="H251" i="15"/>
  <c r="AM250" i="15"/>
  <c r="AI250" i="15"/>
  <c r="AE250" i="15"/>
  <c r="AA250" i="15"/>
  <c r="W250" i="15"/>
  <c r="S250" i="15"/>
  <c r="O250" i="15"/>
  <c r="K250" i="15"/>
  <c r="G250" i="15"/>
  <c r="AL249" i="15"/>
  <c r="AH249" i="15"/>
  <c r="AD249" i="15"/>
  <c r="Z249" i="15"/>
  <c r="V249" i="15"/>
  <c r="R249" i="15"/>
  <c r="N249" i="15"/>
  <c r="J249" i="15"/>
  <c r="F249" i="15"/>
  <c r="AK248" i="15"/>
  <c r="AG248" i="15"/>
  <c r="AC248" i="15"/>
  <c r="Y248" i="15"/>
  <c r="U248" i="15"/>
  <c r="Q248" i="15"/>
  <c r="M248" i="15"/>
  <c r="I248" i="15"/>
  <c r="AN247" i="15"/>
  <c r="AJ247" i="15"/>
  <c r="AF247" i="15"/>
  <c r="AB247" i="15"/>
  <c r="X247" i="15"/>
  <c r="T247" i="15"/>
  <c r="P247" i="15"/>
  <c r="L247" i="15"/>
  <c r="H247" i="15"/>
  <c r="AM246" i="15"/>
  <c r="AI246" i="15"/>
  <c r="AE246" i="15"/>
  <c r="AA246" i="15"/>
  <c r="W246" i="15"/>
  <c r="S246" i="15"/>
  <c r="O246" i="15"/>
  <c r="K246" i="15"/>
  <c r="G246" i="15"/>
  <c r="AL245" i="15"/>
  <c r="AH245" i="15"/>
  <c r="AD245" i="15"/>
  <c r="Z245" i="15"/>
  <c r="V245" i="15"/>
  <c r="R245" i="15"/>
  <c r="N245" i="15"/>
  <c r="J245" i="15"/>
  <c r="F245" i="15"/>
  <c r="AK244" i="15"/>
  <c r="AG244" i="15"/>
  <c r="AC244" i="15"/>
  <c r="Y244" i="15"/>
  <c r="U244" i="15"/>
  <c r="Q244" i="15"/>
  <c r="M244" i="15"/>
  <c r="I244" i="15"/>
  <c r="AN243" i="15"/>
  <c r="AJ243" i="15"/>
  <c r="AF243" i="15"/>
  <c r="AB243" i="15"/>
  <c r="X243" i="15"/>
  <c r="T243" i="15"/>
  <c r="P243" i="15"/>
  <c r="L243" i="15"/>
  <c r="H243" i="15"/>
  <c r="AM242" i="15"/>
  <c r="AI242" i="15"/>
  <c r="AE242" i="15"/>
  <c r="AA242" i="15"/>
  <c r="W242" i="15"/>
  <c r="S242" i="15"/>
  <c r="AM251" i="15"/>
  <c r="AI251" i="15"/>
  <c r="AE251" i="15"/>
  <c r="AA251" i="15"/>
  <c r="W251" i="15"/>
  <c r="S251" i="15"/>
  <c r="O251" i="15"/>
  <c r="K251" i="15"/>
  <c r="G251" i="15"/>
  <c r="AL250" i="15"/>
  <c r="AH250" i="15"/>
  <c r="AD250" i="15"/>
  <c r="Z250" i="15"/>
  <c r="V250" i="15"/>
  <c r="R250" i="15"/>
  <c r="N250" i="15"/>
  <c r="J250" i="15"/>
  <c r="F250" i="15"/>
  <c r="AK249" i="15"/>
  <c r="AG249" i="15"/>
  <c r="AC249" i="15"/>
  <c r="Y249" i="15"/>
  <c r="U249" i="15"/>
  <c r="Q249" i="15"/>
  <c r="M249" i="15"/>
  <c r="I249" i="15"/>
  <c r="AN248" i="15"/>
  <c r="AJ248" i="15"/>
  <c r="AF248" i="15"/>
  <c r="AB248" i="15"/>
  <c r="X248" i="15"/>
  <c r="T248" i="15"/>
  <c r="P248" i="15"/>
  <c r="L248" i="15"/>
  <c r="H248" i="15"/>
  <c r="AM247" i="15"/>
  <c r="AI247" i="15"/>
  <c r="AE247" i="15"/>
  <c r="AA247" i="15"/>
  <c r="W247" i="15"/>
  <c r="S247" i="15"/>
  <c r="O247" i="15"/>
  <c r="K247" i="15"/>
  <c r="G247" i="15"/>
  <c r="AL246" i="15"/>
  <c r="AH246" i="15"/>
  <c r="AD246" i="15"/>
  <c r="Z246" i="15"/>
  <c r="V246" i="15"/>
  <c r="R246" i="15"/>
  <c r="N246" i="15"/>
  <c r="J246" i="15"/>
  <c r="F246" i="15"/>
  <c r="AK245" i="15"/>
  <c r="AG245" i="15"/>
  <c r="AC245" i="15"/>
  <c r="Y245" i="15"/>
  <c r="U245" i="15"/>
  <c r="Q245" i="15"/>
  <c r="M245" i="15"/>
  <c r="I245" i="15"/>
  <c r="AN244" i="15"/>
  <c r="AJ244" i="15"/>
  <c r="AF244" i="15"/>
  <c r="AB244" i="15"/>
  <c r="X244" i="15"/>
  <c r="T244" i="15"/>
  <c r="P244" i="15"/>
  <c r="L244" i="15"/>
  <c r="H244" i="15"/>
  <c r="AM243" i="15"/>
  <c r="AI243" i="15"/>
  <c r="AE243" i="15"/>
  <c r="AA243" i="15"/>
  <c r="W243" i="15"/>
  <c r="S243" i="15"/>
  <c r="O243" i="15"/>
  <c r="K243" i="15"/>
  <c r="G243" i="15"/>
  <c r="AL242" i="15"/>
  <c r="AH242" i="15"/>
  <c r="AL251" i="15"/>
  <c r="AD251" i="15"/>
  <c r="V251" i="15"/>
  <c r="N251" i="15"/>
  <c r="F251" i="15"/>
  <c r="AG250" i="15"/>
  <c r="Y250" i="15"/>
  <c r="Q250" i="15"/>
  <c r="I250" i="15"/>
  <c r="AJ249" i="15"/>
  <c r="AB249" i="15"/>
  <c r="T249" i="15"/>
  <c r="L249" i="15"/>
  <c r="AM248" i="15"/>
  <c r="AE248" i="15"/>
  <c r="W248" i="15"/>
  <c r="O248" i="15"/>
  <c r="G248" i="15"/>
  <c r="AH247" i="15"/>
  <c r="Z247" i="15"/>
  <c r="R247" i="15"/>
  <c r="J247" i="15"/>
  <c r="AK246" i="15"/>
  <c r="AC246" i="15"/>
  <c r="U246" i="15"/>
  <c r="M246" i="15"/>
  <c r="AN245" i="15"/>
  <c r="AF245" i="15"/>
  <c r="X245" i="15"/>
  <c r="P245" i="15"/>
  <c r="H245" i="15"/>
  <c r="AI244" i="15"/>
  <c r="AA244" i="15"/>
  <c r="S244" i="15"/>
  <c r="K244" i="15"/>
  <c r="AL243" i="15"/>
  <c r="AD243" i="15"/>
  <c r="V243" i="15"/>
  <c r="N243" i="15"/>
  <c r="F243" i="15"/>
  <c r="AG242" i="15"/>
  <c r="AB242" i="15"/>
  <c r="V242" i="15"/>
  <c r="Q242" i="15"/>
  <c r="M242" i="15"/>
  <c r="I242" i="15"/>
  <c r="AN241" i="15"/>
  <c r="AJ241" i="15"/>
  <c r="AF241" i="15"/>
  <c r="AB241" i="15"/>
  <c r="X241" i="15"/>
  <c r="T241" i="15"/>
  <c r="P241" i="15"/>
  <c r="L241" i="15"/>
  <c r="H241" i="15"/>
  <c r="AM240" i="15"/>
  <c r="AI240" i="15"/>
  <c r="AE240" i="15"/>
  <c r="AA240" i="15"/>
  <c r="W240" i="15"/>
  <c r="S240" i="15"/>
  <c r="O240" i="15"/>
  <c r="K240" i="15"/>
  <c r="G240" i="15"/>
  <c r="AL239" i="15"/>
  <c r="AH239" i="15"/>
  <c r="AD239" i="15"/>
  <c r="Z239" i="15"/>
  <c r="V239" i="15"/>
  <c r="R239" i="15"/>
  <c r="N239" i="15"/>
  <c r="J239" i="15"/>
  <c r="F239" i="15"/>
  <c r="AK238" i="15"/>
  <c r="AG238" i="15"/>
  <c r="AC238" i="15"/>
  <c r="Y238" i="15"/>
  <c r="U238" i="15"/>
  <c r="Q238" i="15"/>
  <c r="M238" i="15"/>
  <c r="I238" i="15"/>
  <c r="AN237" i="15"/>
  <c r="AJ237" i="15"/>
  <c r="AF237" i="15"/>
  <c r="AB237" i="15"/>
  <c r="X237" i="15"/>
  <c r="AK251" i="15"/>
  <c r="AC251" i="15"/>
  <c r="U251" i="15"/>
  <c r="M251" i="15"/>
  <c r="AN250" i="15"/>
  <c r="AF250" i="15"/>
  <c r="X250" i="15"/>
  <c r="P250" i="15"/>
  <c r="H250" i="15"/>
  <c r="AI249" i="15"/>
  <c r="AA249" i="15"/>
  <c r="S249" i="15"/>
  <c r="K249" i="15"/>
  <c r="AL248" i="15"/>
  <c r="AD248" i="15"/>
  <c r="V248" i="15"/>
  <c r="N248" i="15"/>
  <c r="F248" i="15"/>
  <c r="AG247" i="15"/>
  <c r="Y247" i="15"/>
  <c r="Q247" i="15"/>
  <c r="I247" i="15"/>
  <c r="AJ246" i="15"/>
  <c r="AB246" i="15"/>
  <c r="T246" i="15"/>
  <c r="L246" i="15"/>
  <c r="AM245" i="15"/>
  <c r="AE245" i="15"/>
  <c r="W245" i="15"/>
  <c r="O245" i="15"/>
  <c r="G245" i="15"/>
  <c r="AH244" i="15"/>
  <c r="Z244" i="15"/>
  <c r="R244" i="15"/>
  <c r="J244" i="15"/>
  <c r="AK243" i="15"/>
  <c r="AC243" i="15"/>
  <c r="U243" i="15"/>
  <c r="M243" i="15"/>
  <c r="AN242" i="15"/>
  <c r="AF242" i="15"/>
  <c r="Z242" i="15"/>
  <c r="U242" i="15"/>
  <c r="P242" i="15"/>
  <c r="L242" i="15"/>
  <c r="H242" i="15"/>
  <c r="AM241" i="15"/>
  <c r="AI241" i="15"/>
  <c r="AE241" i="15"/>
  <c r="AA241" i="15"/>
  <c r="W241" i="15"/>
  <c r="S241" i="15"/>
  <c r="O241" i="15"/>
  <c r="K241" i="15"/>
  <c r="G241" i="15"/>
  <c r="AL240" i="15"/>
  <c r="AH240" i="15"/>
  <c r="AD240" i="15"/>
  <c r="Z240" i="15"/>
  <c r="V240" i="15"/>
  <c r="R240" i="15"/>
  <c r="N240" i="15"/>
  <c r="J240" i="15"/>
  <c r="F240" i="15"/>
  <c r="AK239" i="15"/>
  <c r="AG239" i="15"/>
  <c r="AC239" i="15"/>
  <c r="Y239" i="15"/>
  <c r="U239" i="15"/>
  <c r="Q239" i="15"/>
  <c r="M239" i="15"/>
  <c r="I239" i="15"/>
  <c r="AN238" i="15"/>
  <c r="AJ238" i="15"/>
  <c r="AF238" i="15"/>
  <c r="AB238" i="15"/>
  <c r="X238" i="15"/>
  <c r="T238" i="15"/>
  <c r="P238" i="15"/>
  <c r="L238" i="15"/>
  <c r="H238" i="15"/>
  <c r="AM237" i="15"/>
  <c r="AI237" i="15"/>
  <c r="AE237" i="15"/>
  <c r="AA237" i="15"/>
  <c r="AH251" i="15"/>
  <c r="R251" i="15"/>
  <c r="AK250" i="15"/>
  <c r="U250" i="15"/>
  <c r="AN249" i="15"/>
  <c r="X249" i="15"/>
  <c r="H249" i="15"/>
  <c r="AA248" i="15"/>
  <c r="K248" i="15"/>
  <c r="AD247" i="15"/>
  <c r="N247" i="15"/>
  <c r="AG246" i="15"/>
  <c r="Q246" i="15"/>
  <c r="AJ245" i="15"/>
  <c r="T245" i="15"/>
  <c r="AM244" i="15"/>
  <c r="W244" i="15"/>
  <c r="G244" i="15"/>
  <c r="Z243" i="15"/>
  <c r="J243" i="15"/>
  <c r="AD242" i="15"/>
  <c r="T242" i="15"/>
  <c r="K242" i="15"/>
  <c r="AL241" i="15"/>
  <c r="AD241" i="15"/>
  <c r="V241" i="15"/>
  <c r="N241" i="15"/>
  <c r="F241" i="15"/>
  <c r="AG240" i="15"/>
  <c r="Y240" i="15"/>
  <c r="Q240" i="15"/>
  <c r="I240" i="15"/>
  <c r="AJ239" i="15"/>
  <c r="AB239" i="15"/>
  <c r="T239" i="15"/>
  <c r="L239" i="15"/>
  <c r="AM238" i="15"/>
  <c r="AE238" i="15"/>
  <c r="W238" i="15"/>
  <c r="O238" i="15"/>
  <c r="G238" i="15"/>
  <c r="AH237" i="15"/>
  <c r="Z237" i="15"/>
  <c r="U237" i="15"/>
  <c r="Q237" i="15"/>
  <c r="M237" i="15"/>
  <c r="I237" i="15"/>
  <c r="AN236" i="15"/>
  <c r="AJ236" i="15"/>
  <c r="AF236" i="15"/>
  <c r="AB236" i="15"/>
  <c r="X236" i="15"/>
  <c r="T236" i="15"/>
  <c r="P236" i="15"/>
  <c r="L236" i="15"/>
  <c r="H236" i="15"/>
  <c r="AM235" i="15"/>
  <c r="AI235" i="15"/>
  <c r="AE235" i="15"/>
  <c r="AA235" i="15"/>
  <c r="W235" i="15"/>
  <c r="S235" i="15"/>
  <c r="O235" i="15"/>
  <c r="K235" i="15"/>
  <c r="G235" i="15"/>
  <c r="AL234" i="15"/>
  <c r="AH234" i="15"/>
  <c r="AD234" i="15"/>
  <c r="Z234" i="15"/>
  <c r="V234" i="15"/>
  <c r="R234" i="15"/>
  <c r="N234" i="15"/>
  <c r="J234" i="15"/>
  <c r="F234" i="15"/>
  <c r="AK233" i="15"/>
  <c r="AG233" i="15"/>
  <c r="AC233" i="15"/>
  <c r="Y233" i="15"/>
  <c r="U233" i="15"/>
  <c r="Q233" i="15"/>
  <c r="M233" i="15"/>
  <c r="I233" i="15"/>
  <c r="AN232" i="15"/>
  <c r="AJ232" i="15"/>
  <c r="AF232" i="15"/>
  <c r="AB232" i="15"/>
  <c r="X232" i="15"/>
  <c r="T232" i="15"/>
  <c r="P232" i="15"/>
  <c r="L232" i="15"/>
  <c r="H232" i="15"/>
  <c r="AM231" i="15"/>
  <c r="AI231" i="15"/>
  <c r="AE231" i="15"/>
  <c r="AA231" i="15"/>
  <c r="W231" i="15"/>
  <c r="S231" i="15"/>
  <c r="O231" i="15"/>
  <c r="K231" i="15"/>
  <c r="G231" i="15"/>
  <c r="AL230" i="15"/>
  <c r="AH230" i="15"/>
  <c r="AD230" i="15"/>
  <c r="Z230" i="15"/>
  <c r="V230" i="15"/>
  <c r="R230" i="15"/>
  <c r="N230" i="15"/>
  <c r="J230" i="15"/>
  <c r="F230" i="15"/>
  <c r="AK229" i="15"/>
  <c r="AG229" i="15"/>
  <c r="AC229" i="15"/>
  <c r="Y229" i="15"/>
  <c r="U229" i="15"/>
  <c r="Q229" i="15"/>
  <c r="M229" i="15"/>
  <c r="I229" i="15"/>
  <c r="AN228" i="15"/>
  <c r="AJ228" i="15"/>
  <c r="AF228" i="15"/>
  <c r="AB228" i="15"/>
  <c r="X228" i="15"/>
  <c r="T228" i="15"/>
  <c r="P228" i="15"/>
  <c r="L228" i="15"/>
  <c r="H228" i="15"/>
  <c r="AM227" i="15"/>
  <c r="AI227" i="15"/>
  <c r="AE227" i="15"/>
  <c r="AA227" i="15"/>
  <c r="W227" i="15"/>
  <c r="S227" i="15"/>
  <c r="O227" i="15"/>
  <c r="K227" i="15"/>
  <c r="G227" i="15"/>
  <c r="AL226" i="15"/>
  <c r="AH226" i="15"/>
  <c r="AD226" i="15"/>
  <c r="Z226" i="15"/>
  <c r="V226" i="15"/>
  <c r="R226" i="15"/>
  <c r="N226" i="15"/>
  <c r="J226" i="15"/>
  <c r="F226" i="15"/>
  <c r="AK225" i="15"/>
  <c r="AG225" i="15"/>
  <c r="AC225" i="15"/>
  <c r="Y225" i="15"/>
  <c r="U225" i="15"/>
  <c r="Q225" i="15"/>
  <c r="M225" i="15"/>
  <c r="I225" i="15"/>
  <c r="AN224" i="15"/>
  <c r="AJ224" i="15"/>
  <c r="AF224" i="15"/>
  <c r="AB224" i="15"/>
  <c r="X224" i="15"/>
  <c r="T224" i="15"/>
  <c r="P224" i="15"/>
  <c r="L224" i="15"/>
  <c r="H224" i="15"/>
  <c r="AM223" i="15"/>
  <c r="AI223" i="15"/>
  <c r="AE223" i="15"/>
  <c r="AA223" i="15"/>
  <c r="W223" i="15"/>
  <c r="S223" i="15"/>
  <c r="O223" i="15"/>
  <c r="K223" i="15"/>
  <c r="G223" i="15"/>
  <c r="AG251" i="15"/>
  <c r="Q251" i="15"/>
  <c r="AJ250" i="15"/>
  <c r="T250" i="15"/>
  <c r="AM249" i="15"/>
  <c r="W249" i="15"/>
  <c r="G249" i="15"/>
  <c r="Z248" i="15"/>
  <c r="J248" i="15"/>
  <c r="AC247" i="15"/>
  <c r="M247" i="15"/>
  <c r="AF246" i="15"/>
  <c r="P246" i="15"/>
  <c r="AI245" i="15"/>
  <c r="S245" i="15"/>
  <c r="AL244" i="15"/>
  <c r="V244" i="15"/>
  <c r="F244" i="15"/>
  <c r="Y243" i="15"/>
  <c r="I243" i="15"/>
  <c r="AC242" i="15"/>
  <c r="R242" i="15"/>
  <c r="J242" i="15"/>
  <c r="AK241" i="15"/>
  <c r="AC241" i="15"/>
  <c r="U241" i="15"/>
  <c r="M241" i="15"/>
  <c r="AN240" i="15"/>
  <c r="AF240" i="15"/>
  <c r="X240" i="15"/>
  <c r="P240" i="15"/>
  <c r="H240" i="15"/>
  <c r="AI239" i="15"/>
  <c r="AA239" i="15"/>
  <c r="S239" i="15"/>
  <c r="K239" i="15"/>
  <c r="AL238" i="15"/>
  <c r="AD238" i="15"/>
  <c r="V238" i="15"/>
  <c r="N238" i="15"/>
  <c r="F238" i="15"/>
  <c r="AG237" i="15"/>
  <c r="Y237" i="15"/>
  <c r="T237" i="15"/>
  <c r="P237" i="15"/>
  <c r="L237" i="15"/>
  <c r="H237" i="15"/>
  <c r="AM236" i="15"/>
  <c r="AI236" i="15"/>
  <c r="AE236" i="15"/>
  <c r="AA236" i="15"/>
  <c r="W236" i="15"/>
  <c r="S236" i="15"/>
  <c r="O236" i="15"/>
  <c r="K236" i="15"/>
  <c r="G236" i="15"/>
  <c r="AL235" i="15"/>
  <c r="AH235" i="15"/>
  <c r="AD235" i="15"/>
  <c r="Z235" i="15"/>
  <c r="V235" i="15"/>
  <c r="R235" i="15"/>
  <c r="N235" i="15"/>
  <c r="J235" i="15"/>
  <c r="F235" i="15"/>
  <c r="AK234" i="15"/>
  <c r="AG234" i="15"/>
  <c r="AC234" i="15"/>
  <c r="Y234" i="15"/>
  <c r="U234" i="15"/>
  <c r="Q234" i="15"/>
  <c r="M234" i="15"/>
  <c r="I234" i="15"/>
  <c r="AN233" i="15"/>
  <c r="AJ233" i="15"/>
  <c r="AF233" i="15"/>
  <c r="AB233" i="15"/>
  <c r="X233" i="15"/>
  <c r="T233" i="15"/>
  <c r="P233" i="15"/>
  <c r="L233" i="15"/>
  <c r="H233" i="15"/>
  <c r="AM232" i="15"/>
  <c r="AI232" i="15"/>
  <c r="AE232" i="15"/>
  <c r="AA232" i="15"/>
  <c r="W232" i="15"/>
  <c r="S232" i="15"/>
  <c r="O232" i="15"/>
  <c r="K232" i="15"/>
  <c r="G232" i="15"/>
  <c r="AL231" i="15"/>
  <c r="AH231" i="15"/>
  <c r="AD231" i="15"/>
  <c r="Z231" i="15"/>
  <c r="V231" i="15"/>
  <c r="R231" i="15"/>
  <c r="N231" i="15"/>
  <c r="J231" i="15"/>
  <c r="F231" i="15"/>
  <c r="AK230" i="15"/>
  <c r="AG230" i="15"/>
  <c r="AC230" i="15"/>
  <c r="Y230" i="15"/>
  <c r="U230" i="15"/>
  <c r="Q230" i="15"/>
  <c r="M230" i="15"/>
  <c r="I230" i="15"/>
  <c r="AN229" i="15"/>
  <c r="AJ229" i="15"/>
  <c r="AF229" i="15"/>
  <c r="AB229" i="15"/>
  <c r="X229" i="15"/>
  <c r="T229" i="15"/>
  <c r="P229" i="15"/>
  <c r="L229" i="15"/>
  <c r="H229" i="15"/>
  <c r="AM228" i="15"/>
  <c r="AI228" i="15"/>
  <c r="AE228" i="15"/>
  <c r="AA228" i="15"/>
  <c r="W228" i="15"/>
  <c r="S228" i="15"/>
  <c r="O228" i="15"/>
  <c r="K228" i="15"/>
  <c r="G228" i="15"/>
  <c r="AL227" i="15"/>
  <c r="AH227" i="15"/>
  <c r="AD227" i="15"/>
  <c r="Z227" i="15"/>
  <c r="V227" i="15"/>
  <c r="R227" i="15"/>
  <c r="N227" i="15"/>
  <c r="J227" i="15"/>
  <c r="F227" i="15"/>
  <c r="AK226" i="15"/>
  <c r="AG226" i="15"/>
  <c r="AC226" i="15"/>
  <c r="Y226" i="15"/>
  <c r="U226" i="15"/>
  <c r="Q226" i="15"/>
  <c r="M226" i="15"/>
  <c r="I226" i="15"/>
  <c r="AN225" i="15"/>
  <c r="AJ225" i="15"/>
  <c r="AF225" i="15"/>
  <c r="AB225" i="15"/>
  <c r="X225" i="15"/>
  <c r="T225" i="15"/>
  <c r="P225" i="15"/>
  <c r="L225" i="15"/>
  <c r="H225" i="15"/>
  <c r="AM224" i="15"/>
  <c r="AI224" i="15"/>
  <c r="AE224" i="15"/>
  <c r="AA224" i="15"/>
  <c r="W224" i="15"/>
  <c r="S224" i="15"/>
  <c r="O224" i="15"/>
  <c r="K224" i="15"/>
  <c r="G224" i="15"/>
  <c r="AL223" i="15"/>
  <c r="AH223" i="15"/>
  <c r="AD223" i="15"/>
  <c r="Z223" i="15"/>
  <c r="V223" i="15"/>
  <c r="R223" i="15"/>
  <c r="N223" i="15"/>
  <c r="J223" i="15"/>
  <c r="F223" i="15"/>
  <c r="Z251" i="15"/>
  <c r="AC250" i="15"/>
  <c r="AF249" i="15"/>
  <c r="AI248" i="15"/>
  <c r="AL247" i="15"/>
  <c r="F247" i="15"/>
  <c r="I246" i="15"/>
  <c r="L245" i="15"/>
  <c r="O244" i="15"/>
  <c r="R243" i="15"/>
  <c r="Y242" i="15"/>
  <c r="G242" i="15"/>
  <c r="Z241" i="15"/>
  <c r="J241" i="15"/>
  <c r="AC240" i="15"/>
  <c r="M240" i="15"/>
  <c r="AF239" i="15"/>
  <c r="P239" i="15"/>
  <c r="AI238" i="15"/>
  <c r="S238" i="15"/>
  <c r="AL237" i="15"/>
  <c r="W237" i="15"/>
  <c r="O237" i="15"/>
  <c r="G237" i="15"/>
  <c r="AH236" i="15"/>
  <c r="Z236" i="15"/>
  <c r="R236" i="15"/>
  <c r="J236" i="15"/>
  <c r="AK235" i="15"/>
  <c r="AC235" i="15"/>
  <c r="U235" i="15"/>
  <c r="M235" i="15"/>
  <c r="AN234" i="15"/>
  <c r="AF234" i="15"/>
  <c r="X234" i="15"/>
  <c r="P234" i="15"/>
  <c r="H234" i="15"/>
  <c r="AI233" i="15"/>
  <c r="AA233" i="15"/>
  <c r="S233" i="15"/>
  <c r="K233" i="15"/>
  <c r="AL232" i="15"/>
  <c r="AD232" i="15"/>
  <c r="V232" i="15"/>
  <c r="N232" i="15"/>
  <c r="F232" i="15"/>
  <c r="AG231" i="15"/>
  <c r="Y231" i="15"/>
  <c r="Q231" i="15"/>
  <c r="I231" i="15"/>
  <c r="AJ230" i="15"/>
  <c r="AB230" i="15"/>
  <c r="T230" i="15"/>
  <c r="L230" i="15"/>
  <c r="AM229" i="15"/>
  <c r="AE229" i="15"/>
  <c r="W229" i="15"/>
  <c r="O229" i="15"/>
  <c r="G229" i="15"/>
  <c r="AH228" i="15"/>
  <c r="Z228" i="15"/>
  <c r="R228" i="15"/>
  <c r="J228" i="15"/>
  <c r="AK227" i="15"/>
  <c r="AC227" i="15"/>
  <c r="U227" i="15"/>
  <c r="M227" i="15"/>
  <c r="AN226" i="15"/>
  <c r="AF226" i="15"/>
  <c r="X226" i="15"/>
  <c r="P226" i="15"/>
  <c r="H226" i="15"/>
  <c r="AI225" i="15"/>
  <c r="AA225" i="15"/>
  <c r="S225" i="15"/>
  <c r="K225" i="15"/>
  <c r="AL224" i="15"/>
  <c r="AD224" i="15"/>
  <c r="V224" i="15"/>
  <c r="N224" i="15"/>
  <c r="F224" i="15"/>
  <c r="AG223" i="15"/>
  <c r="Y223" i="15"/>
  <c r="Q223" i="15"/>
  <c r="I223" i="15"/>
  <c r="AL222" i="15"/>
  <c r="AH222" i="15"/>
  <c r="AD222" i="15"/>
  <c r="Z222" i="15"/>
  <c r="V222" i="15"/>
  <c r="R222" i="15"/>
  <c r="N222" i="15"/>
  <c r="J222" i="15"/>
  <c r="F222" i="15"/>
  <c r="AK221" i="15"/>
  <c r="AG221" i="15"/>
  <c r="AC221" i="15"/>
  <c r="Y221" i="15"/>
  <c r="U221" i="15"/>
  <c r="Q221" i="15"/>
  <c r="M221" i="15"/>
  <c r="I221" i="15"/>
  <c r="AN220" i="15"/>
  <c r="AJ220" i="15"/>
  <c r="AF220" i="15"/>
  <c r="AB220" i="15"/>
  <c r="X220" i="15"/>
  <c r="T220" i="15"/>
  <c r="P220" i="15"/>
  <c r="L220" i="15"/>
  <c r="H220" i="15"/>
  <c r="AM219" i="15"/>
  <c r="AI219" i="15"/>
  <c r="AE219" i="15"/>
  <c r="AA219" i="15"/>
  <c r="W219" i="15"/>
  <c r="S219" i="15"/>
  <c r="O219" i="15"/>
  <c r="K219" i="15"/>
  <c r="G219" i="15"/>
  <c r="AL218" i="15"/>
  <c r="AH218" i="15"/>
  <c r="AD218" i="15"/>
  <c r="Z218" i="15"/>
  <c r="V218" i="15"/>
  <c r="R218" i="15"/>
  <c r="N218" i="15"/>
  <c r="J218" i="15"/>
  <c r="F218" i="15"/>
  <c r="AK217" i="15"/>
  <c r="AG217" i="15"/>
  <c r="AC217" i="15"/>
  <c r="Y217" i="15"/>
  <c r="U217" i="15"/>
  <c r="Q217" i="15"/>
  <c r="M217" i="15"/>
  <c r="I217" i="15"/>
  <c r="AN216" i="15"/>
  <c r="AJ216" i="15"/>
  <c r="AF216" i="15"/>
  <c r="AB216" i="15"/>
  <c r="X216" i="15"/>
  <c r="T216" i="15"/>
  <c r="P216" i="15"/>
  <c r="L216" i="15"/>
  <c r="H216" i="15"/>
  <c r="AM215" i="15"/>
  <c r="AI215" i="15"/>
  <c r="AE215" i="15"/>
  <c r="AA215" i="15"/>
  <c r="W215" i="15"/>
  <c r="S215" i="15"/>
  <c r="O215" i="15"/>
  <c r="K215" i="15"/>
  <c r="G215" i="15"/>
  <c r="AL214" i="15"/>
  <c r="AH214" i="15"/>
  <c r="AD214" i="15"/>
  <c r="Z214" i="15"/>
  <c r="V214" i="15"/>
  <c r="R214" i="15"/>
  <c r="N214" i="15"/>
  <c r="J214" i="15"/>
  <c r="F214" i="15"/>
  <c r="AK213" i="15"/>
  <c r="AG213" i="15"/>
  <c r="AC213" i="15"/>
  <c r="Y213" i="15"/>
  <c r="U213" i="15"/>
  <c r="Q213" i="15"/>
  <c r="M213" i="15"/>
  <c r="Y251" i="15"/>
  <c r="AB250" i="15"/>
  <c r="AE249" i="15"/>
  <c r="AH248" i="15"/>
  <c r="AK247" i="15"/>
  <c r="AN246" i="15"/>
  <c r="H246" i="15"/>
  <c r="K245" i="15"/>
  <c r="N244" i="15"/>
  <c r="Q243" i="15"/>
  <c r="X242" i="15"/>
  <c r="F242" i="15"/>
  <c r="Y241" i="15"/>
  <c r="I241" i="15"/>
  <c r="AB240" i="15"/>
  <c r="L240" i="15"/>
  <c r="AE239" i="15"/>
  <c r="O239" i="15"/>
  <c r="AH238" i="15"/>
  <c r="R238" i="15"/>
  <c r="AK237" i="15"/>
  <c r="V237" i="15"/>
  <c r="N237" i="15"/>
  <c r="F237" i="15"/>
  <c r="AG236" i="15"/>
  <c r="Y236" i="15"/>
  <c r="Q236" i="15"/>
  <c r="I236" i="15"/>
  <c r="AJ235" i="15"/>
  <c r="AB235" i="15"/>
  <c r="T235" i="15"/>
  <c r="L235" i="15"/>
  <c r="AM234" i="15"/>
  <c r="AE234" i="15"/>
  <c r="W234" i="15"/>
  <c r="O234" i="15"/>
  <c r="G234" i="15"/>
  <c r="AH233" i="15"/>
  <c r="Z233" i="15"/>
  <c r="R233" i="15"/>
  <c r="J233" i="15"/>
  <c r="AK232" i="15"/>
  <c r="AC232" i="15"/>
  <c r="U232" i="15"/>
  <c r="M232" i="15"/>
  <c r="AN231" i="15"/>
  <c r="AF231" i="15"/>
  <c r="X231" i="15"/>
  <c r="P231" i="15"/>
  <c r="H231" i="15"/>
  <c r="AI230" i="15"/>
  <c r="AA230" i="15"/>
  <c r="S230" i="15"/>
  <c r="K230" i="15"/>
  <c r="AL229" i="15"/>
  <c r="AD229" i="15"/>
  <c r="V229" i="15"/>
  <c r="N229" i="15"/>
  <c r="F229" i="15"/>
  <c r="AG228" i="15"/>
  <c r="Y228" i="15"/>
  <c r="Q228" i="15"/>
  <c r="I228" i="15"/>
  <c r="AJ227" i="15"/>
  <c r="AB227" i="15"/>
  <c r="T227" i="15"/>
  <c r="L227" i="15"/>
  <c r="AM226" i="15"/>
  <c r="AE226" i="15"/>
  <c r="W226" i="15"/>
  <c r="O226" i="15"/>
  <c r="G226" i="15"/>
  <c r="AH225" i="15"/>
  <c r="Z225" i="15"/>
  <c r="R225" i="15"/>
  <c r="J225" i="15"/>
  <c r="AK224" i="15"/>
  <c r="AC224" i="15"/>
  <c r="U224" i="15"/>
  <c r="M224" i="15"/>
  <c r="AN223" i="15"/>
  <c r="AF223" i="15"/>
  <c r="X223" i="15"/>
  <c r="P223" i="15"/>
  <c r="H223" i="15"/>
  <c r="AK222" i="15"/>
  <c r="AG222" i="15"/>
  <c r="AC222" i="15"/>
  <c r="Y222" i="15"/>
  <c r="U222" i="15"/>
  <c r="Q222" i="15"/>
  <c r="M222" i="15"/>
  <c r="I222" i="15"/>
  <c r="AN221" i="15"/>
  <c r="AJ221" i="15"/>
  <c r="AF221" i="15"/>
  <c r="AB221" i="15"/>
  <c r="X221" i="15"/>
  <c r="T221" i="15"/>
  <c r="P221" i="15"/>
  <c r="L221" i="15"/>
  <c r="H221" i="15"/>
  <c r="AM220" i="15"/>
  <c r="AI220" i="15"/>
  <c r="AE220" i="15"/>
  <c r="AA220" i="15"/>
  <c r="W220" i="15"/>
  <c r="S220" i="15"/>
  <c r="O220" i="15"/>
  <c r="K220" i="15"/>
  <c r="G220" i="15"/>
  <c r="AL219" i="15"/>
  <c r="AH219" i="15"/>
  <c r="AD219" i="15"/>
  <c r="Z219" i="15"/>
  <c r="V219" i="15"/>
  <c r="R219" i="15"/>
  <c r="N219" i="15"/>
  <c r="J219" i="15"/>
  <c r="F219" i="15"/>
  <c r="AK218" i="15"/>
  <c r="AG218" i="15"/>
  <c r="AC218" i="15"/>
  <c r="Y218" i="15"/>
  <c r="U218" i="15"/>
  <c r="Q218" i="15"/>
  <c r="M218" i="15"/>
  <c r="I218" i="15"/>
  <c r="AN217" i="15"/>
  <c r="AJ217" i="15"/>
  <c r="AF217" i="15"/>
  <c r="AB217" i="15"/>
  <c r="X217" i="15"/>
  <c r="T217" i="15"/>
  <c r="P217" i="15"/>
  <c r="L217" i="15"/>
  <c r="H217" i="15"/>
  <c r="AM216" i="15"/>
  <c r="AI216" i="15"/>
  <c r="AE216" i="15"/>
  <c r="AA216" i="15"/>
  <c r="W216" i="15"/>
  <c r="S216" i="15"/>
  <c r="O216" i="15"/>
  <c r="K216" i="15"/>
  <c r="G216" i="15"/>
  <c r="AL215" i="15"/>
  <c r="AH215" i="15"/>
  <c r="AD215" i="15"/>
  <c r="Z215" i="15"/>
  <c r="V215" i="15"/>
  <c r="R215" i="15"/>
  <c r="N215" i="15"/>
  <c r="J215" i="15"/>
  <c r="F215" i="15"/>
  <c r="AK214" i="15"/>
  <c r="AG214" i="15"/>
  <c r="AC214" i="15"/>
  <c r="Y214" i="15"/>
  <c r="U214" i="15"/>
  <c r="Q214" i="15"/>
  <c r="M214" i="15"/>
  <c r="I214" i="15"/>
  <c r="AN213" i="15"/>
  <c r="AJ213" i="15"/>
  <c r="AF213" i="15"/>
  <c r="AB213" i="15"/>
  <c r="X213" i="15"/>
  <c r="T213" i="15"/>
  <c r="P213" i="15"/>
  <c r="J251" i="15"/>
  <c r="P249" i="15"/>
  <c r="V247" i="15"/>
  <c r="AB245" i="15"/>
  <c r="AH243" i="15"/>
  <c r="O242" i="15"/>
  <c r="R241" i="15"/>
  <c r="U240" i="15"/>
  <c r="X239" i="15"/>
  <c r="AA238" i="15"/>
  <c r="AD237" i="15"/>
  <c r="K237" i="15"/>
  <c r="AD236" i="15"/>
  <c r="N236" i="15"/>
  <c r="AG235" i="15"/>
  <c r="Q235" i="15"/>
  <c r="AJ234" i="15"/>
  <c r="T234" i="15"/>
  <c r="AM233" i="15"/>
  <c r="W233" i="15"/>
  <c r="G233" i="15"/>
  <c r="Z232" i="15"/>
  <c r="J232" i="15"/>
  <c r="AC231" i="15"/>
  <c r="M231" i="15"/>
  <c r="AF230" i="15"/>
  <c r="P230" i="15"/>
  <c r="AI229" i="15"/>
  <c r="S229" i="15"/>
  <c r="AL228" i="15"/>
  <c r="V228" i="15"/>
  <c r="F228" i="15"/>
  <c r="Y227" i="15"/>
  <c r="I227" i="15"/>
  <c r="AB226" i="15"/>
  <c r="L226" i="15"/>
  <c r="AE225" i="15"/>
  <c r="O225" i="15"/>
  <c r="AH224" i="15"/>
  <c r="R224" i="15"/>
  <c r="AK223" i="15"/>
  <c r="U223" i="15"/>
  <c r="AN222" i="15"/>
  <c r="AF222" i="15"/>
  <c r="X222" i="15"/>
  <c r="P222" i="15"/>
  <c r="H222" i="15"/>
  <c r="AI221" i="15"/>
  <c r="AA221" i="15"/>
  <c r="S221" i="15"/>
  <c r="K221" i="15"/>
  <c r="AL220" i="15"/>
  <c r="AD220" i="15"/>
  <c r="V220" i="15"/>
  <c r="N220" i="15"/>
  <c r="F220" i="15"/>
  <c r="AG219" i="15"/>
  <c r="Y219" i="15"/>
  <c r="Q219" i="15"/>
  <c r="I219" i="15"/>
  <c r="AJ218" i="15"/>
  <c r="AB218" i="15"/>
  <c r="T218" i="15"/>
  <c r="L218" i="15"/>
  <c r="AM217" i="15"/>
  <c r="AE217" i="15"/>
  <c r="W217" i="15"/>
  <c r="O217" i="15"/>
  <c r="G217" i="15"/>
  <c r="AH216" i="15"/>
  <c r="Z216" i="15"/>
  <c r="R216" i="15"/>
  <c r="J216" i="15"/>
  <c r="AK215" i="15"/>
  <c r="AC215" i="15"/>
  <c r="U215" i="15"/>
  <c r="M215" i="15"/>
  <c r="AN214" i="15"/>
  <c r="AF214" i="15"/>
  <c r="X214" i="15"/>
  <c r="P214" i="15"/>
  <c r="H214" i="15"/>
  <c r="AI213" i="15"/>
  <c r="AA213" i="15"/>
  <c r="S213" i="15"/>
  <c r="L213" i="15"/>
  <c r="H213" i="15"/>
  <c r="AM212" i="15"/>
  <c r="AI212" i="15"/>
  <c r="AE212" i="15"/>
  <c r="AA212" i="15"/>
  <c r="W212" i="15"/>
  <c r="S212" i="15"/>
  <c r="O212" i="15"/>
  <c r="K212" i="15"/>
  <c r="G212" i="15"/>
  <c r="AL211" i="15"/>
  <c r="AH211" i="15"/>
  <c r="AD211" i="15"/>
  <c r="Z211" i="15"/>
  <c r="V211" i="15"/>
  <c r="R211" i="15"/>
  <c r="N211" i="15"/>
  <c r="J211" i="15"/>
  <c r="F211" i="15"/>
  <c r="AK210" i="15"/>
  <c r="AG210" i="15"/>
  <c r="AC210" i="15"/>
  <c r="Y210" i="15"/>
  <c r="U210" i="15"/>
  <c r="Q210" i="15"/>
  <c r="M210" i="15"/>
  <c r="I210" i="15"/>
  <c r="AN209" i="15"/>
  <c r="AJ209" i="15"/>
  <c r="AF209" i="15"/>
  <c r="AB209" i="15"/>
  <c r="X209" i="15"/>
  <c r="T209" i="15"/>
  <c r="P209" i="15"/>
  <c r="L209" i="15"/>
  <c r="H209" i="15"/>
  <c r="AM208" i="15"/>
  <c r="AI208" i="15"/>
  <c r="AE208" i="15"/>
  <c r="AA208" i="15"/>
  <c r="W208" i="15"/>
  <c r="S208" i="15"/>
  <c r="O208" i="15"/>
  <c r="K208" i="15"/>
  <c r="G208" i="15"/>
  <c r="AL207" i="15"/>
  <c r="AH207" i="15"/>
  <c r="AD207" i="15"/>
  <c r="Z207" i="15"/>
  <c r="V207" i="15"/>
  <c r="R207" i="15"/>
  <c r="N207" i="15"/>
  <c r="J207" i="15"/>
  <c r="F207" i="15"/>
  <c r="AK206" i="15"/>
  <c r="AG206" i="15"/>
  <c r="AC206" i="15"/>
  <c r="Y206" i="15"/>
  <c r="U206" i="15"/>
  <c r="Q206" i="15"/>
  <c r="M206" i="15"/>
  <c r="I206" i="15"/>
  <c r="AN205" i="15"/>
  <c r="AJ205" i="15"/>
  <c r="AF205" i="15"/>
  <c r="AB205" i="15"/>
  <c r="X205" i="15"/>
  <c r="T205" i="15"/>
  <c r="P205" i="15"/>
  <c r="L205" i="15"/>
  <c r="H205" i="15"/>
  <c r="AM204" i="15"/>
  <c r="AI204" i="15"/>
  <c r="AE204" i="15"/>
  <c r="AA204" i="15"/>
  <c r="W204" i="15"/>
  <c r="S204" i="15"/>
  <c r="O204" i="15"/>
  <c r="K204" i="15"/>
  <c r="G204" i="15"/>
  <c r="AL203" i="15"/>
  <c r="AH203" i="15"/>
  <c r="AD203" i="15"/>
  <c r="Z203" i="15"/>
  <c r="V203" i="15"/>
  <c r="R203" i="15"/>
  <c r="N203" i="15"/>
  <c r="J203" i="15"/>
  <c r="F203" i="15"/>
  <c r="AK202" i="15"/>
  <c r="AG202" i="15"/>
  <c r="AC202" i="15"/>
  <c r="Y202" i="15"/>
  <c r="U202" i="15"/>
  <c r="Q202" i="15"/>
  <c r="M202" i="15"/>
  <c r="I202" i="15"/>
  <c r="AN201" i="15"/>
  <c r="AJ201" i="15"/>
  <c r="AF201" i="15"/>
  <c r="AB201" i="15"/>
  <c r="X201" i="15"/>
  <c r="T201" i="15"/>
  <c r="P201" i="15"/>
  <c r="L201" i="15"/>
  <c r="H201" i="15"/>
  <c r="AM200" i="15"/>
  <c r="AI200" i="15"/>
  <c r="AE200" i="15"/>
  <c r="AA200" i="15"/>
  <c r="W200" i="15"/>
  <c r="S200" i="15"/>
  <c r="O200" i="15"/>
  <c r="K200" i="15"/>
  <c r="G200" i="15"/>
  <c r="AL199" i="15"/>
  <c r="AH199" i="15"/>
  <c r="AD199" i="15"/>
  <c r="Z199" i="15"/>
  <c r="V199" i="15"/>
  <c r="R199" i="15"/>
  <c r="N199" i="15"/>
  <c r="J199" i="15"/>
  <c r="F199" i="15"/>
  <c r="AK198" i="15"/>
  <c r="AG198" i="15"/>
  <c r="AC198" i="15"/>
  <c r="Y198" i="15"/>
  <c r="U198" i="15"/>
  <c r="Q198" i="15"/>
  <c r="M198" i="15"/>
  <c r="I198" i="15"/>
  <c r="AN197" i="15"/>
  <c r="AJ197" i="15"/>
  <c r="AF197" i="15"/>
  <c r="AB197" i="15"/>
  <c r="X197" i="15"/>
  <c r="T197" i="15"/>
  <c r="P197" i="15"/>
  <c r="L197" i="15"/>
  <c r="H197" i="15"/>
  <c r="AM196" i="15"/>
  <c r="AI196" i="15"/>
  <c r="AE196" i="15"/>
  <c r="AA196" i="15"/>
  <c r="W196" i="15"/>
  <c r="S196" i="15"/>
  <c r="O196" i="15"/>
  <c r="K196" i="15"/>
  <c r="G196" i="15"/>
  <c r="AL195" i="15"/>
  <c r="AH195" i="15"/>
  <c r="AD195" i="15"/>
  <c r="Z195" i="15"/>
  <c r="V195" i="15"/>
  <c r="R195" i="15"/>
  <c r="N195" i="15"/>
  <c r="J195" i="15"/>
  <c r="F195" i="15"/>
  <c r="AK194" i="15"/>
  <c r="AG194" i="15"/>
  <c r="AC194" i="15"/>
  <c r="Y194" i="15"/>
  <c r="U194" i="15"/>
  <c r="Q194" i="15"/>
  <c r="M194" i="15"/>
  <c r="I194" i="15"/>
  <c r="AN193" i="15"/>
  <c r="AJ193" i="15"/>
  <c r="AF193" i="15"/>
  <c r="AB193" i="15"/>
  <c r="X193" i="15"/>
  <c r="T193" i="15"/>
  <c r="P193" i="15"/>
  <c r="L193" i="15"/>
  <c r="H193" i="15"/>
  <c r="AM192" i="15"/>
  <c r="AI192" i="15"/>
  <c r="AE192" i="15"/>
  <c r="AA192" i="15"/>
  <c r="W192" i="15"/>
  <c r="S192" i="15"/>
  <c r="O192" i="15"/>
  <c r="K192" i="15"/>
  <c r="G192" i="15"/>
  <c r="AL191" i="15"/>
  <c r="AH191" i="15"/>
  <c r="AD191" i="15"/>
  <c r="Z191" i="15"/>
  <c r="V191" i="15"/>
  <c r="R191" i="15"/>
  <c r="N191" i="15"/>
  <c r="J191" i="15"/>
  <c r="F191" i="15"/>
  <c r="AK190" i="15"/>
  <c r="AG190" i="15"/>
  <c r="AC190" i="15"/>
  <c r="Y190" i="15"/>
  <c r="U190" i="15"/>
  <c r="Q190" i="15"/>
  <c r="M190" i="15"/>
  <c r="I190" i="15"/>
  <c r="AN189" i="15"/>
  <c r="AJ189" i="15"/>
  <c r="AF189" i="15"/>
  <c r="AB189" i="15"/>
  <c r="X189" i="15"/>
  <c r="T189" i="15"/>
  <c r="P189" i="15"/>
  <c r="L189" i="15"/>
  <c r="H189" i="15"/>
  <c r="AM188" i="15"/>
  <c r="AI188" i="15"/>
  <c r="AE188" i="15"/>
  <c r="AA188" i="15"/>
  <c r="W188" i="15"/>
  <c r="S188" i="15"/>
  <c r="O188" i="15"/>
  <c r="K188" i="15"/>
  <c r="G188" i="15"/>
  <c r="AL187" i="15"/>
  <c r="AH187" i="15"/>
  <c r="AD187" i="15"/>
  <c r="Z187" i="15"/>
  <c r="V187" i="15"/>
  <c r="R187" i="15"/>
  <c r="N187" i="15"/>
  <c r="J187" i="15"/>
  <c r="F187" i="15"/>
  <c r="AK186" i="15"/>
  <c r="AG186" i="15"/>
  <c r="AC186" i="15"/>
  <c r="Y186" i="15"/>
  <c r="U186" i="15"/>
  <c r="Q186" i="15"/>
  <c r="M186" i="15"/>
  <c r="I186" i="15"/>
  <c r="AN185" i="15"/>
  <c r="AJ185" i="15"/>
  <c r="AF185" i="15"/>
  <c r="AB185" i="15"/>
  <c r="X185" i="15"/>
  <c r="T185" i="15"/>
  <c r="P185" i="15"/>
  <c r="L185" i="15"/>
  <c r="H185" i="15"/>
  <c r="AM184" i="15"/>
  <c r="AI184" i="15"/>
  <c r="AE184" i="15"/>
  <c r="AA184" i="15"/>
  <c r="W184" i="15"/>
  <c r="S184" i="15"/>
  <c r="O184" i="15"/>
  <c r="K184" i="15"/>
  <c r="G184" i="15"/>
  <c r="I251" i="15"/>
  <c r="O249" i="15"/>
  <c r="U247" i="15"/>
  <c r="AA245" i="15"/>
  <c r="AG243" i="15"/>
  <c r="N242" i="15"/>
  <c r="Q241" i="15"/>
  <c r="T240" i="15"/>
  <c r="W239" i="15"/>
  <c r="Z238" i="15"/>
  <c r="AC237" i="15"/>
  <c r="J237" i="15"/>
  <c r="AC236" i="15"/>
  <c r="M236" i="15"/>
  <c r="AF235" i="15"/>
  <c r="P235" i="15"/>
  <c r="AI234" i="15"/>
  <c r="S234" i="15"/>
  <c r="AL233" i="15"/>
  <c r="V233" i="15"/>
  <c r="F233" i="15"/>
  <c r="Y232" i="15"/>
  <c r="I232" i="15"/>
  <c r="AB231" i="15"/>
  <c r="L231" i="15"/>
  <c r="AE230" i="15"/>
  <c r="O230" i="15"/>
  <c r="AH229" i="15"/>
  <c r="R229" i="15"/>
  <c r="AK228" i="15"/>
  <c r="U228" i="15"/>
  <c r="AN227" i="15"/>
  <c r="X227" i="15"/>
  <c r="H227" i="15"/>
  <c r="AA226" i="15"/>
  <c r="K226" i="15"/>
  <c r="AD225" i="15"/>
  <c r="N225" i="15"/>
  <c r="AG224" i="15"/>
  <c r="Q224" i="15"/>
  <c r="AJ223" i="15"/>
  <c r="T223" i="15"/>
  <c r="AM222" i="15"/>
  <c r="AE222" i="15"/>
  <c r="W222" i="15"/>
  <c r="O222" i="15"/>
  <c r="G222" i="15"/>
  <c r="AH221" i="15"/>
  <c r="Z221" i="15"/>
  <c r="R221" i="15"/>
  <c r="J221" i="15"/>
  <c r="AK220" i="15"/>
  <c r="AC220" i="15"/>
  <c r="U220" i="15"/>
  <c r="M220" i="15"/>
  <c r="AN219" i="15"/>
  <c r="AF219" i="15"/>
  <c r="X219" i="15"/>
  <c r="P219" i="15"/>
  <c r="H219" i="15"/>
  <c r="AI218" i="15"/>
  <c r="AA218" i="15"/>
  <c r="S218" i="15"/>
  <c r="K218" i="15"/>
  <c r="AL217" i="15"/>
  <c r="AD217" i="15"/>
  <c r="V217" i="15"/>
  <c r="N217" i="15"/>
  <c r="F217" i="15"/>
  <c r="AG216" i="15"/>
  <c r="Y216" i="15"/>
  <c r="Q216" i="15"/>
  <c r="I216" i="15"/>
  <c r="AJ215" i="15"/>
  <c r="AB215" i="15"/>
  <c r="T215" i="15"/>
  <c r="L215" i="15"/>
  <c r="AM214" i="15"/>
  <c r="AE214" i="15"/>
  <c r="W214" i="15"/>
  <c r="O214" i="15"/>
  <c r="G214" i="15"/>
  <c r="AH213" i="15"/>
  <c r="Z213" i="15"/>
  <c r="R213" i="15"/>
  <c r="K213" i="15"/>
  <c r="G213" i="15"/>
  <c r="AL212" i="15"/>
  <c r="AH212" i="15"/>
  <c r="AD212" i="15"/>
  <c r="Z212" i="15"/>
  <c r="V212" i="15"/>
  <c r="R212" i="15"/>
  <c r="N212" i="15"/>
  <c r="J212" i="15"/>
  <c r="F212" i="15"/>
  <c r="AK211" i="15"/>
  <c r="AG211" i="15"/>
  <c r="AC211" i="15"/>
  <c r="Y211" i="15"/>
  <c r="U211" i="15"/>
  <c r="Q211" i="15"/>
  <c r="M211" i="15"/>
  <c r="I211" i="15"/>
  <c r="AN210" i="15"/>
  <c r="AJ210" i="15"/>
  <c r="AF210" i="15"/>
  <c r="AB210" i="15"/>
  <c r="X210" i="15"/>
  <c r="T210" i="15"/>
  <c r="P210" i="15"/>
  <c r="L210" i="15"/>
  <c r="H210" i="15"/>
  <c r="AM209" i="15"/>
  <c r="AI209" i="15"/>
  <c r="AE209" i="15"/>
  <c r="AA209" i="15"/>
  <c r="W209" i="15"/>
  <c r="S209" i="15"/>
  <c r="O209" i="15"/>
  <c r="K209" i="15"/>
  <c r="G209" i="15"/>
  <c r="AL208" i="15"/>
  <c r="AH208" i="15"/>
  <c r="AD208" i="15"/>
  <c r="Z208" i="15"/>
  <c r="V208" i="15"/>
  <c r="R208" i="15"/>
  <c r="N208" i="15"/>
  <c r="J208" i="15"/>
  <c r="F208" i="15"/>
  <c r="AK207" i="15"/>
  <c r="AG207" i="15"/>
  <c r="AC207" i="15"/>
  <c r="Y207" i="15"/>
  <c r="U207" i="15"/>
  <c r="Q207" i="15"/>
  <c r="M207" i="15"/>
  <c r="I207" i="15"/>
  <c r="AN206" i="15"/>
  <c r="AJ206" i="15"/>
  <c r="AF206" i="15"/>
  <c r="AB206" i="15"/>
  <c r="X206" i="15"/>
  <c r="T206" i="15"/>
  <c r="P206" i="15"/>
  <c r="L206" i="15"/>
  <c r="H206" i="15"/>
  <c r="AM205" i="15"/>
  <c r="AI205" i="15"/>
  <c r="AE205" i="15"/>
  <c r="AA205" i="15"/>
  <c r="W205" i="15"/>
  <c r="S205" i="15"/>
  <c r="O205" i="15"/>
  <c r="K205" i="15"/>
  <c r="G205" i="15"/>
  <c r="AL204" i="15"/>
  <c r="AH204" i="15"/>
  <c r="AD204" i="15"/>
  <c r="Z204" i="15"/>
  <c r="V204" i="15"/>
  <c r="R204" i="15"/>
  <c r="N204" i="15"/>
  <c r="J204" i="15"/>
  <c r="F204" i="15"/>
  <c r="AK203" i="15"/>
  <c r="AG203" i="15"/>
  <c r="AC203" i="15"/>
  <c r="Y203" i="15"/>
  <c r="U203" i="15"/>
  <c r="Q203" i="15"/>
  <c r="M203" i="15"/>
  <c r="I203" i="15"/>
  <c r="AN202" i="15"/>
  <c r="AJ202" i="15"/>
  <c r="AF202" i="15"/>
  <c r="AB202" i="15"/>
  <c r="X202" i="15"/>
  <c r="T202" i="15"/>
  <c r="P202" i="15"/>
  <c r="L202" i="15"/>
  <c r="H202" i="15"/>
  <c r="AM201" i="15"/>
  <c r="AI201" i="15"/>
  <c r="AE201" i="15"/>
  <c r="AA201" i="15"/>
  <c r="W201" i="15"/>
  <c r="S201" i="15"/>
  <c r="O201" i="15"/>
  <c r="K201" i="15"/>
  <c r="G201" i="15"/>
  <c r="AL200" i="15"/>
  <c r="AH200" i="15"/>
  <c r="AD200" i="15"/>
  <c r="Z200" i="15"/>
  <c r="V200" i="15"/>
  <c r="R200" i="15"/>
  <c r="N200" i="15"/>
  <c r="J200" i="15"/>
  <c r="F200" i="15"/>
  <c r="AK199" i="15"/>
  <c r="AG199" i="15"/>
  <c r="AC199" i="15"/>
  <c r="Y199" i="15"/>
  <c r="U199" i="15"/>
  <c r="Q199" i="15"/>
  <c r="M199" i="15"/>
  <c r="I199" i="15"/>
  <c r="AN198" i="15"/>
  <c r="AJ198" i="15"/>
  <c r="AF198" i="15"/>
  <c r="AB198" i="15"/>
  <c r="X198" i="15"/>
  <c r="T198" i="15"/>
  <c r="P198" i="15"/>
  <c r="L198" i="15"/>
  <c r="H198" i="15"/>
  <c r="AM197" i="15"/>
  <c r="AI197" i="15"/>
  <c r="AE197" i="15"/>
  <c r="AA197" i="15"/>
  <c r="W197" i="15"/>
  <c r="S197" i="15"/>
  <c r="O197" i="15"/>
  <c r="K197" i="15"/>
  <c r="G197" i="15"/>
  <c r="AL196" i="15"/>
  <c r="AH196" i="15"/>
  <c r="AD196" i="15"/>
  <c r="Z196" i="15"/>
  <c r="V196" i="15"/>
  <c r="R196" i="15"/>
  <c r="N196" i="15"/>
  <c r="J196" i="15"/>
  <c r="F196" i="15"/>
  <c r="AK195" i="15"/>
  <c r="AG195" i="15"/>
  <c r="AC195" i="15"/>
  <c r="Y195" i="15"/>
  <c r="U195" i="15"/>
  <c r="Q195" i="15"/>
  <c r="M195" i="15"/>
  <c r="I195" i="15"/>
  <c r="AN194" i="15"/>
  <c r="AJ194" i="15"/>
  <c r="AF194" i="15"/>
  <c r="AB194" i="15"/>
  <c r="X194" i="15"/>
  <c r="T194" i="15"/>
  <c r="P194" i="15"/>
  <c r="L194" i="15"/>
  <c r="H194" i="15"/>
  <c r="AM193" i="15"/>
  <c r="AI193" i="15"/>
  <c r="AE193" i="15"/>
  <c r="AA193" i="15"/>
  <c r="W193" i="15"/>
  <c r="S193" i="15"/>
  <c r="O193" i="15"/>
  <c r="K193" i="15"/>
  <c r="G193" i="15"/>
  <c r="AL192" i="15"/>
  <c r="AH192" i="15"/>
  <c r="AD192" i="15"/>
  <c r="Z192" i="15"/>
  <c r="V192" i="15"/>
  <c r="R192" i="15"/>
  <c r="N192" i="15"/>
  <c r="J192" i="15"/>
  <c r="F192" i="15"/>
  <c r="AK191" i="15"/>
  <c r="AG191" i="15"/>
  <c r="AC191" i="15"/>
  <c r="Y191" i="15"/>
  <c r="U191" i="15"/>
  <c r="Q191" i="15"/>
  <c r="M191" i="15"/>
  <c r="I191" i="15"/>
  <c r="AN190" i="15"/>
  <c r="AJ190" i="15"/>
  <c r="AF190" i="15"/>
  <c r="AB190" i="15"/>
  <c r="X190" i="15"/>
  <c r="T190" i="15"/>
  <c r="P190" i="15"/>
  <c r="L190" i="15"/>
  <c r="H190" i="15"/>
  <c r="AM189" i="15"/>
  <c r="AI189" i="15"/>
  <c r="AE189" i="15"/>
  <c r="AA189" i="15"/>
  <c r="W189" i="15"/>
  <c r="S189" i="15"/>
  <c r="O189" i="15"/>
  <c r="K189" i="15"/>
  <c r="G189" i="15"/>
  <c r="AL188" i="15"/>
  <c r="AH188" i="15"/>
  <c r="AD188" i="15"/>
  <c r="Z188" i="15"/>
  <c r="V188" i="15"/>
  <c r="R188" i="15"/>
  <c r="N188" i="15"/>
  <c r="J188" i="15"/>
  <c r="F188" i="15"/>
  <c r="AK187" i="15"/>
  <c r="AG187" i="15"/>
  <c r="AC187" i="15"/>
  <c r="Y187" i="15"/>
  <c r="U187" i="15"/>
  <c r="Q187" i="15"/>
  <c r="M187" i="15"/>
  <c r="I187" i="15"/>
  <c r="AN186" i="15"/>
  <c r="AJ186" i="15"/>
  <c r="AF186" i="15"/>
  <c r="AB186" i="15"/>
  <c r="X186" i="15"/>
  <c r="T186" i="15"/>
  <c r="P186" i="15"/>
  <c r="L186" i="15"/>
  <c r="H186" i="15"/>
  <c r="AM185" i="15"/>
  <c r="AI185" i="15"/>
  <c r="AE185" i="15"/>
  <c r="AA185" i="15"/>
  <c r="W185" i="15"/>
  <c r="S185" i="15"/>
  <c r="O185" i="15"/>
  <c r="K185" i="15"/>
  <c r="G185" i="15"/>
  <c r="AL184" i="15"/>
  <c r="AH184" i="15"/>
  <c r="AD184" i="15"/>
  <c r="Z184" i="15"/>
  <c r="V184" i="15"/>
  <c r="R184" i="15"/>
  <c r="N184" i="15"/>
  <c r="J184" i="15"/>
  <c r="F184" i="15"/>
  <c r="M250" i="15"/>
  <c r="Y246" i="15"/>
  <c r="AK242" i="15"/>
  <c r="AK240" i="15"/>
  <c r="H239" i="15"/>
  <c r="S237" i="15"/>
  <c r="V236" i="15"/>
  <c r="Y235" i="15"/>
  <c r="AB234" i="15"/>
  <c r="AE233" i="15"/>
  <c r="AH232" i="15"/>
  <c r="AK231" i="15"/>
  <c r="AN230" i="15"/>
  <c r="H230" i="15"/>
  <c r="K229" i="15"/>
  <c r="N228" i="15"/>
  <c r="Q227" i="15"/>
  <c r="T226" i="15"/>
  <c r="W225" i="15"/>
  <c r="Z224" i="15"/>
  <c r="AC223" i="15"/>
  <c r="AJ222" i="15"/>
  <c r="T222" i="15"/>
  <c r="AM221" i="15"/>
  <c r="W221" i="15"/>
  <c r="G221" i="15"/>
  <c r="Z220" i="15"/>
  <c r="J220" i="15"/>
  <c r="AC219" i="15"/>
  <c r="M219" i="15"/>
  <c r="AF218" i="15"/>
  <c r="P218" i="15"/>
  <c r="AI217" i="15"/>
  <c r="S217" i="15"/>
  <c r="AL216" i="15"/>
  <c r="V216" i="15"/>
  <c r="F216" i="15"/>
  <c r="Y215" i="15"/>
  <c r="I215" i="15"/>
  <c r="AB214" i="15"/>
  <c r="L214" i="15"/>
  <c r="AE213" i="15"/>
  <c r="O213" i="15"/>
  <c r="F213" i="15"/>
  <c r="AG212" i="15"/>
  <c r="Y212" i="15"/>
  <c r="Q212" i="15"/>
  <c r="I212" i="15"/>
  <c r="AJ211" i="15"/>
  <c r="AB211" i="15"/>
  <c r="T211" i="15"/>
  <c r="L211" i="15"/>
  <c r="AM210" i="15"/>
  <c r="AE210" i="15"/>
  <c r="W210" i="15"/>
  <c r="O210" i="15"/>
  <c r="G210" i="15"/>
  <c r="AH209" i="15"/>
  <c r="Z209" i="15"/>
  <c r="R209" i="15"/>
  <c r="J209" i="15"/>
  <c r="AK208" i="15"/>
  <c r="AC208" i="15"/>
  <c r="U208" i="15"/>
  <c r="M208" i="15"/>
  <c r="AN207" i="15"/>
  <c r="AF207" i="15"/>
  <c r="X207" i="15"/>
  <c r="P207" i="15"/>
  <c r="H207" i="15"/>
  <c r="AI206" i="15"/>
  <c r="AA206" i="15"/>
  <c r="S206" i="15"/>
  <c r="K206" i="15"/>
  <c r="AL205" i="15"/>
  <c r="AD205" i="15"/>
  <c r="V205" i="15"/>
  <c r="N205" i="15"/>
  <c r="F205" i="15"/>
  <c r="AG204" i="15"/>
  <c r="Y204" i="15"/>
  <c r="Q204" i="15"/>
  <c r="I204" i="15"/>
  <c r="AJ203" i="15"/>
  <c r="AB203" i="15"/>
  <c r="T203" i="15"/>
  <c r="L203" i="15"/>
  <c r="AM202" i="15"/>
  <c r="AE202" i="15"/>
  <c r="W202" i="15"/>
  <c r="O202" i="15"/>
  <c r="G202" i="15"/>
  <c r="AH201" i="15"/>
  <c r="Z201" i="15"/>
  <c r="R201" i="15"/>
  <c r="J201" i="15"/>
  <c r="AK200" i="15"/>
  <c r="AC200" i="15"/>
  <c r="U200" i="15"/>
  <c r="M200" i="15"/>
  <c r="AN199" i="15"/>
  <c r="AF199" i="15"/>
  <c r="X199" i="15"/>
  <c r="P199" i="15"/>
  <c r="H199" i="15"/>
  <c r="AI198" i="15"/>
  <c r="AA198" i="15"/>
  <c r="S198" i="15"/>
  <c r="K198" i="15"/>
  <c r="AL197" i="15"/>
  <c r="AD197" i="15"/>
  <c r="V197" i="15"/>
  <c r="N197" i="15"/>
  <c r="F197" i="15"/>
  <c r="AG196" i="15"/>
  <c r="Y196" i="15"/>
  <c r="Q196" i="15"/>
  <c r="I196" i="15"/>
  <c r="AJ195" i="15"/>
  <c r="AB195" i="15"/>
  <c r="T195" i="15"/>
  <c r="L195" i="15"/>
  <c r="AM194" i="15"/>
  <c r="AE194" i="15"/>
  <c r="W194" i="15"/>
  <c r="O194" i="15"/>
  <c r="G194" i="15"/>
  <c r="AH193" i="15"/>
  <c r="Z193" i="15"/>
  <c r="R193" i="15"/>
  <c r="J193" i="15"/>
  <c r="AK192" i="15"/>
  <c r="AC192" i="15"/>
  <c r="U192" i="15"/>
  <c r="M192" i="15"/>
  <c r="AN191" i="15"/>
  <c r="AF191" i="15"/>
  <c r="X191" i="15"/>
  <c r="P191" i="15"/>
  <c r="H191" i="15"/>
  <c r="AI190" i="15"/>
  <c r="AA190" i="15"/>
  <c r="S190" i="15"/>
  <c r="K190" i="15"/>
  <c r="AL189" i="15"/>
  <c r="AD189" i="15"/>
  <c r="V189" i="15"/>
  <c r="N189" i="15"/>
  <c r="F189" i="15"/>
  <c r="AG188" i="15"/>
  <c r="Y188" i="15"/>
  <c r="Q188" i="15"/>
  <c r="I188" i="15"/>
  <c r="AJ187" i="15"/>
  <c r="AB187" i="15"/>
  <c r="T187" i="15"/>
  <c r="L187" i="15"/>
  <c r="AM186" i="15"/>
  <c r="AE186" i="15"/>
  <c r="W186" i="15"/>
  <c r="O186" i="15"/>
  <c r="G186" i="15"/>
  <c r="AH185" i="15"/>
  <c r="Z185" i="15"/>
  <c r="R185" i="15"/>
  <c r="J185" i="15"/>
  <c r="AK184" i="15"/>
  <c r="AC184" i="15"/>
  <c r="U184" i="15"/>
  <c r="M184" i="15"/>
  <c r="AN183" i="15"/>
  <c r="AJ183" i="15"/>
  <c r="AF183" i="15"/>
  <c r="AB183" i="15"/>
  <c r="X183" i="15"/>
  <c r="T183" i="15"/>
  <c r="P183" i="15"/>
  <c r="L183" i="15"/>
  <c r="H183" i="15"/>
  <c r="AM182" i="15"/>
  <c r="AI182" i="15"/>
  <c r="AE182" i="15"/>
  <c r="AA182" i="15"/>
  <c r="W182" i="15"/>
  <c r="S182" i="15"/>
  <c r="O182" i="15"/>
  <c r="K182" i="15"/>
  <c r="G182" i="15"/>
  <c r="AL181" i="15"/>
  <c r="AH181" i="15"/>
  <c r="AD181" i="15"/>
  <c r="Z181" i="15"/>
  <c r="V181" i="15"/>
  <c r="R181" i="15"/>
  <c r="N181" i="15"/>
  <c r="J181" i="15"/>
  <c r="F181" i="15"/>
  <c r="AK180" i="15"/>
  <c r="AG180" i="15"/>
  <c r="AC180" i="15"/>
  <c r="Y180" i="15"/>
  <c r="U180" i="15"/>
  <c r="Q180" i="15"/>
  <c r="M180" i="15"/>
  <c r="I180" i="15"/>
  <c r="AN179" i="15"/>
  <c r="AJ179" i="15"/>
  <c r="AF179" i="15"/>
  <c r="AB179" i="15"/>
  <c r="X179" i="15"/>
  <c r="T179" i="15"/>
  <c r="P179" i="15"/>
  <c r="L179" i="15"/>
  <c r="H179" i="15"/>
  <c r="AM178" i="15"/>
  <c r="AI178" i="15"/>
  <c r="AE178" i="15"/>
  <c r="AA178" i="15"/>
  <c r="W178" i="15"/>
  <c r="S178" i="15"/>
  <c r="O178" i="15"/>
  <c r="K178" i="15"/>
  <c r="G178" i="15"/>
  <c r="AL177" i="15"/>
  <c r="AH177" i="15"/>
  <c r="AD177" i="15"/>
  <c r="Z177" i="15"/>
  <c r="V177" i="15"/>
  <c r="R177" i="15"/>
  <c r="N177" i="15"/>
  <c r="J177" i="15"/>
  <c r="F177" i="15"/>
  <c r="AK176" i="15"/>
  <c r="AG176" i="15"/>
  <c r="AC176" i="15"/>
  <c r="Y176" i="15"/>
  <c r="U176" i="15"/>
  <c r="Q176" i="15"/>
  <c r="M176" i="15"/>
  <c r="I176" i="15"/>
  <c r="AN175" i="15"/>
  <c r="AJ175" i="15"/>
  <c r="AF175" i="15"/>
  <c r="AB175" i="15"/>
  <c r="X175" i="15"/>
  <c r="T175" i="15"/>
  <c r="P175" i="15"/>
  <c r="L175" i="15"/>
  <c r="H175" i="15"/>
  <c r="AM174" i="15"/>
  <c r="AI174" i="15"/>
  <c r="AE174" i="15"/>
  <c r="AA174" i="15"/>
  <c r="W174" i="15"/>
  <c r="S174" i="15"/>
  <c r="O174" i="15"/>
  <c r="K174" i="15"/>
  <c r="G174" i="15"/>
  <c r="AL173" i="15"/>
  <c r="AH173" i="15"/>
  <c r="AD173" i="15"/>
  <c r="Z173" i="15"/>
  <c r="V173" i="15"/>
  <c r="R173" i="15"/>
  <c r="N173" i="15"/>
  <c r="J173" i="15"/>
  <c r="F173" i="15"/>
  <c r="AK172" i="15"/>
  <c r="AG172" i="15"/>
  <c r="AC172" i="15"/>
  <c r="Y172" i="15"/>
  <c r="U172" i="15"/>
  <c r="Q172" i="15"/>
  <c r="M172" i="15"/>
  <c r="I172" i="15"/>
  <c r="AN171" i="15"/>
  <c r="AJ171" i="15"/>
  <c r="AF171" i="15"/>
  <c r="AB171" i="15"/>
  <c r="X171" i="15"/>
  <c r="T171" i="15"/>
  <c r="P171" i="15"/>
  <c r="L171" i="15"/>
  <c r="H171" i="15"/>
  <c r="AM170" i="15"/>
  <c r="AI170" i="15"/>
  <c r="AE170" i="15"/>
  <c r="AA170" i="15"/>
  <c r="W170" i="15"/>
  <c r="S170" i="15"/>
  <c r="O170" i="15"/>
  <c r="K170" i="15"/>
  <c r="G170" i="15"/>
  <c r="AL169" i="15"/>
  <c r="AH169" i="15"/>
  <c r="AD169" i="15"/>
  <c r="Z169" i="15"/>
  <c r="V169" i="15"/>
  <c r="R169" i="15"/>
  <c r="N169" i="15"/>
  <c r="J169" i="15"/>
  <c r="F169" i="15"/>
  <c r="AK168" i="15"/>
  <c r="AG168" i="15"/>
  <c r="AC168" i="15"/>
  <c r="Y168" i="15"/>
  <c r="U168" i="15"/>
  <c r="Q168" i="15"/>
  <c r="M168" i="15"/>
  <c r="I168" i="15"/>
  <c r="AN167" i="15"/>
  <c r="AJ167" i="15"/>
  <c r="AF167" i="15"/>
  <c r="AB167" i="15"/>
  <c r="X167" i="15"/>
  <c r="T167" i="15"/>
  <c r="P167" i="15"/>
  <c r="L167" i="15"/>
  <c r="H167" i="15"/>
  <c r="AM166" i="15"/>
  <c r="AI166" i="15"/>
  <c r="AE166" i="15"/>
  <c r="AA166" i="15"/>
  <c r="W166" i="15"/>
  <c r="S166" i="15"/>
  <c r="O166" i="15"/>
  <c r="K166" i="15"/>
  <c r="G166" i="15"/>
  <c r="AL165" i="15"/>
  <c r="AH165" i="15"/>
  <c r="AD165" i="15"/>
  <c r="Z165" i="15"/>
  <c r="V165" i="15"/>
  <c r="R165" i="15"/>
  <c r="N165" i="15"/>
  <c r="J165" i="15"/>
  <c r="F165" i="15"/>
  <c r="AK164" i="15"/>
  <c r="AG164" i="15"/>
  <c r="AC164" i="15"/>
  <c r="Y164" i="15"/>
  <c r="U164" i="15"/>
  <c r="L250" i="15"/>
  <c r="X246" i="15"/>
  <c r="AJ242" i="15"/>
  <c r="AJ240" i="15"/>
  <c r="G239" i="15"/>
  <c r="R237" i="15"/>
  <c r="U236" i="15"/>
  <c r="X235" i="15"/>
  <c r="AA234" i="15"/>
  <c r="AD233" i="15"/>
  <c r="AG232" i="15"/>
  <c r="AJ231" i="15"/>
  <c r="AM230" i="15"/>
  <c r="G230" i="15"/>
  <c r="J229" i="15"/>
  <c r="M228" i="15"/>
  <c r="P227" i="15"/>
  <c r="S226" i="15"/>
  <c r="V225" i="15"/>
  <c r="Y224" i="15"/>
  <c r="AB223" i="15"/>
  <c r="AI222" i="15"/>
  <c r="S222" i="15"/>
  <c r="AL221" i="15"/>
  <c r="V221" i="15"/>
  <c r="F221" i="15"/>
  <c r="Y220" i="15"/>
  <c r="I220" i="15"/>
  <c r="AB219" i="15"/>
  <c r="L219" i="15"/>
  <c r="AE218" i="15"/>
  <c r="O218" i="15"/>
  <c r="AH217" i="15"/>
  <c r="R217" i="15"/>
  <c r="AK216" i="15"/>
  <c r="U216" i="15"/>
  <c r="AN215" i="15"/>
  <c r="X215" i="15"/>
  <c r="H215" i="15"/>
  <c r="AA214" i="15"/>
  <c r="K214" i="15"/>
  <c r="AD213" i="15"/>
  <c r="N213" i="15"/>
  <c r="AN212" i="15"/>
  <c r="AF212" i="15"/>
  <c r="X212" i="15"/>
  <c r="P212" i="15"/>
  <c r="H212" i="15"/>
  <c r="AI211" i="15"/>
  <c r="AA211" i="15"/>
  <c r="S211" i="15"/>
  <c r="K211" i="15"/>
  <c r="AL210" i="15"/>
  <c r="AD210" i="15"/>
  <c r="V210" i="15"/>
  <c r="N210" i="15"/>
  <c r="F210" i="15"/>
  <c r="AG209" i="15"/>
  <c r="Y209" i="15"/>
  <c r="Q209" i="15"/>
  <c r="I209" i="15"/>
  <c r="AJ208" i="15"/>
  <c r="AB208" i="15"/>
  <c r="T208" i="15"/>
  <c r="L208" i="15"/>
  <c r="AM207" i="15"/>
  <c r="AE207" i="15"/>
  <c r="W207" i="15"/>
  <c r="O207" i="15"/>
  <c r="G207" i="15"/>
  <c r="AH206" i="15"/>
  <c r="Z206" i="15"/>
  <c r="R206" i="15"/>
  <c r="J206" i="15"/>
  <c r="AK205" i="15"/>
  <c r="AC205" i="15"/>
  <c r="U205" i="15"/>
  <c r="M205" i="15"/>
  <c r="AN204" i="15"/>
  <c r="AF204" i="15"/>
  <c r="X204" i="15"/>
  <c r="P204" i="15"/>
  <c r="H204" i="15"/>
  <c r="AI203" i="15"/>
  <c r="AA203" i="15"/>
  <c r="S203" i="15"/>
  <c r="K203" i="15"/>
  <c r="AL202" i="15"/>
  <c r="AD202" i="15"/>
  <c r="V202" i="15"/>
  <c r="N202" i="15"/>
  <c r="F202" i="15"/>
  <c r="AG201" i="15"/>
  <c r="Y201" i="15"/>
  <c r="Q201" i="15"/>
  <c r="I201" i="15"/>
  <c r="AJ200" i="15"/>
  <c r="AB200" i="15"/>
  <c r="T200" i="15"/>
  <c r="L200" i="15"/>
  <c r="AM199" i="15"/>
  <c r="AE199" i="15"/>
  <c r="W199" i="15"/>
  <c r="O199" i="15"/>
  <c r="G199" i="15"/>
  <c r="AH198" i="15"/>
  <c r="Z198" i="15"/>
  <c r="R198" i="15"/>
  <c r="J198" i="15"/>
  <c r="AK197" i="15"/>
  <c r="AC197" i="15"/>
  <c r="U197" i="15"/>
  <c r="M197" i="15"/>
  <c r="AN196" i="15"/>
  <c r="AF196" i="15"/>
  <c r="X196" i="15"/>
  <c r="P196" i="15"/>
  <c r="H196" i="15"/>
  <c r="AI195" i="15"/>
  <c r="AA195" i="15"/>
  <c r="S195" i="15"/>
  <c r="K195" i="15"/>
  <c r="AL194" i="15"/>
  <c r="AD194" i="15"/>
  <c r="V194" i="15"/>
  <c r="N194" i="15"/>
  <c r="F194" i="15"/>
  <c r="AG193" i="15"/>
  <c r="Y193" i="15"/>
  <c r="Q193" i="15"/>
  <c r="I193" i="15"/>
  <c r="AJ192" i="15"/>
  <c r="AB192" i="15"/>
  <c r="T192" i="15"/>
  <c r="L192" i="15"/>
  <c r="AM191" i="15"/>
  <c r="AE191" i="15"/>
  <c r="W191" i="15"/>
  <c r="O191" i="15"/>
  <c r="G191" i="15"/>
  <c r="AH190" i="15"/>
  <c r="Z190" i="15"/>
  <c r="R190" i="15"/>
  <c r="J190" i="15"/>
  <c r="AK189" i="15"/>
  <c r="AC189" i="15"/>
  <c r="U189" i="15"/>
  <c r="M189" i="15"/>
  <c r="AN188" i="15"/>
  <c r="AF188" i="15"/>
  <c r="X188" i="15"/>
  <c r="P188" i="15"/>
  <c r="H188" i="15"/>
  <c r="AI187" i="15"/>
  <c r="AA187" i="15"/>
  <c r="S187" i="15"/>
  <c r="K187" i="15"/>
  <c r="AL186" i="15"/>
  <c r="AD186" i="15"/>
  <c r="V186" i="15"/>
  <c r="N186" i="15"/>
  <c r="F186" i="15"/>
  <c r="AG185" i="15"/>
  <c r="Y185" i="15"/>
  <c r="Q185" i="15"/>
  <c r="I185" i="15"/>
  <c r="AJ184" i="15"/>
  <c r="AB184" i="15"/>
  <c r="T184" i="15"/>
  <c r="L184" i="15"/>
  <c r="AM183" i="15"/>
  <c r="AI183" i="15"/>
  <c r="AE183" i="15"/>
  <c r="AA183" i="15"/>
  <c r="W183" i="15"/>
  <c r="S183" i="15"/>
  <c r="O183" i="15"/>
  <c r="K183" i="15"/>
  <c r="G183" i="15"/>
  <c r="AL182" i="15"/>
  <c r="AH182" i="15"/>
  <c r="AD182" i="15"/>
  <c r="Z182" i="15"/>
  <c r="V182" i="15"/>
  <c r="R182" i="15"/>
  <c r="N182" i="15"/>
  <c r="J182" i="15"/>
  <c r="F182" i="15"/>
  <c r="AK181" i="15"/>
  <c r="AG181" i="15"/>
  <c r="AC181" i="15"/>
  <c r="Y181" i="15"/>
  <c r="U181" i="15"/>
  <c r="Q181" i="15"/>
  <c r="M181" i="15"/>
  <c r="I181" i="15"/>
  <c r="AN180" i="15"/>
  <c r="AJ180" i="15"/>
  <c r="AF180" i="15"/>
  <c r="AB180" i="15"/>
  <c r="X180" i="15"/>
  <c r="T180" i="15"/>
  <c r="P180" i="15"/>
  <c r="L180" i="15"/>
  <c r="H180" i="15"/>
  <c r="AM179" i="15"/>
  <c r="AI179" i="15"/>
  <c r="AE179" i="15"/>
  <c r="AA179" i="15"/>
  <c r="W179" i="15"/>
  <c r="S179" i="15"/>
  <c r="O179" i="15"/>
  <c r="K179" i="15"/>
  <c r="G179" i="15"/>
  <c r="AL178" i="15"/>
  <c r="AH178" i="15"/>
  <c r="AD178" i="15"/>
  <c r="Z178" i="15"/>
  <c r="V178" i="15"/>
  <c r="R178" i="15"/>
  <c r="N178" i="15"/>
  <c r="J178" i="15"/>
  <c r="F178" i="15"/>
  <c r="AK177" i="15"/>
  <c r="AG177" i="15"/>
  <c r="AC177" i="15"/>
  <c r="Y177" i="15"/>
  <c r="U177" i="15"/>
  <c r="Q177" i="15"/>
  <c r="M177" i="15"/>
  <c r="I177" i="15"/>
  <c r="AN176" i="15"/>
  <c r="AJ176" i="15"/>
  <c r="AF176" i="15"/>
  <c r="AB176" i="15"/>
  <c r="X176" i="15"/>
  <c r="T176" i="15"/>
  <c r="P176" i="15"/>
  <c r="L176" i="15"/>
  <c r="H176" i="15"/>
  <c r="AM175" i="15"/>
  <c r="AI175" i="15"/>
  <c r="AE175" i="15"/>
  <c r="AA175" i="15"/>
  <c r="W175" i="15"/>
  <c r="S175" i="15"/>
  <c r="O175" i="15"/>
  <c r="K175" i="15"/>
  <c r="G175" i="15"/>
  <c r="AL174" i="15"/>
  <c r="AH174" i="15"/>
  <c r="AD174" i="15"/>
  <c r="Z174" i="15"/>
  <c r="V174" i="15"/>
  <c r="R174" i="15"/>
  <c r="N174" i="15"/>
  <c r="J174" i="15"/>
  <c r="F174" i="15"/>
  <c r="AK173" i="15"/>
  <c r="AG173" i="15"/>
  <c r="AC173" i="15"/>
  <c r="Y173" i="15"/>
  <c r="U173" i="15"/>
  <c r="Q173" i="15"/>
  <c r="M173" i="15"/>
  <c r="I173" i="15"/>
  <c r="AN172" i="15"/>
  <c r="AJ172" i="15"/>
  <c r="AF172" i="15"/>
  <c r="AB172" i="15"/>
  <c r="X172" i="15"/>
  <c r="T172" i="15"/>
  <c r="P172" i="15"/>
  <c r="L172" i="15"/>
  <c r="H172" i="15"/>
  <c r="AM171" i="15"/>
  <c r="AI171" i="15"/>
  <c r="AE171" i="15"/>
  <c r="AA171" i="15"/>
  <c r="W171" i="15"/>
  <c r="S171" i="15"/>
  <c r="O171" i="15"/>
  <c r="K171" i="15"/>
  <c r="G171" i="15"/>
  <c r="AL170" i="15"/>
  <c r="AH170" i="15"/>
  <c r="AD170" i="15"/>
  <c r="Z170" i="15"/>
  <c r="V170" i="15"/>
  <c r="R170" i="15"/>
  <c r="N170" i="15"/>
  <c r="J170" i="15"/>
  <c r="F170" i="15"/>
  <c r="AK169" i="15"/>
  <c r="AG169" i="15"/>
  <c r="AC169" i="15"/>
  <c r="Y169" i="15"/>
  <c r="U169" i="15"/>
  <c r="Q169" i="15"/>
  <c r="M169" i="15"/>
  <c r="I169" i="15"/>
  <c r="AN168" i="15"/>
  <c r="AJ168" i="15"/>
  <c r="AF168" i="15"/>
  <c r="AB168" i="15"/>
  <c r="X168" i="15"/>
  <c r="T168" i="15"/>
  <c r="P168" i="15"/>
  <c r="L168" i="15"/>
  <c r="H168" i="15"/>
  <c r="AM167" i="15"/>
  <c r="AI167" i="15"/>
  <c r="AE167" i="15"/>
  <c r="AA167" i="15"/>
  <c r="W167" i="15"/>
  <c r="S167" i="15"/>
  <c r="O167" i="15"/>
  <c r="K167" i="15"/>
  <c r="G167" i="15"/>
  <c r="AL166" i="15"/>
  <c r="AH166" i="15"/>
  <c r="AD166" i="15"/>
  <c r="Z166" i="15"/>
  <c r="V166" i="15"/>
  <c r="R166" i="15"/>
  <c r="N166" i="15"/>
  <c r="J166" i="15"/>
  <c r="F166" i="15"/>
  <c r="AK165" i="15"/>
  <c r="AG165" i="15"/>
  <c r="AC165" i="15"/>
  <c r="Y165" i="15"/>
  <c r="U165" i="15"/>
  <c r="Q165" i="15"/>
  <c r="M165" i="15"/>
  <c r="I165" i="15"/>
  <c r="AN164" i="15"/>
  <c r="AJ164" i="15"/>
  <c r="AF164" i="15"/>
  <c r="AB164" i="15"/>
  <c r="X164" i="15"/>
  <c r="S248" i="15"/>
  <c r="AH241" i="15"/>
  <c r="K238" i="15"/>
  <c r="F236" i="15"/>
  <c r="L234" i="15"/>
  <c r="R232" i="15"/>
  <c r="X230" i="15"/>
  <c r="AD228" i="15"/>
  <c r="AJ226" i="15"/>
  <c r="G225" i="15"/>
  <c r="M223" i="15"/>
  <c r="L222" i="15"/>
  <c r="O221" i="15"/>
  <c r="R220" i="15"/>
  <c r="U219" i="15"/>
  <c r="X218" i="15"/>
  <c r="AA217" i="15"/>
  <c r="AD216" i="15"/>
  <c r="AG215" i="15"/>
  <c r="AJ214" i="15"/>
  <c r="AM213" i="15"/>
  <c r="J213" i="15"/>
  <c r="AC212" i="15"/>
  <c r="M212" i="15"/>
  <c r="AF211" i="15"/>
  <c r="P211" i="15"/>
  <c r="AI210" i="15"/>
  <c r="S210" i="15"/>
  <c r="AL209" i="15"/>
  <c r="V209" i="15"/>
  <c r="F209" i="15"/>
  <c r="Y208" i="15"/>
  <c r="I208" i="15"/>
  <c r="AB207" i="15"/>
  <c r="L207" i="15"/>
  <c r="AE206" i="15"/>
  <c r="O206" i="15"/>
  <c r="AH205" i="15"/>
  <c r="R205" i="15"/>
  <c r="AK204" i="15"/>
  <c r="U204" i="15"/>
  <c r="AN203" i="15"/>
  <c r="X203" i="15"/>
  <c r="H203" i="15"/>
  <c r="AA202" i="15"/>
  <c r="K202" i="15"/>
  <c r="AD201" i="15"/>
  <c r="N201" i="15"/>
  <c r="AG200" i="15"/>
  <c r="Q200" i="15"/>
  <c r="AJ199" i="15"/>
  <c r="T199" i="15"/>
  <c r="AM198" i="15"/>
  <c r="W198" i="15"/>
  <c r="G198" i="15"/>
  <c r="Z197" i="15"/>
  <c r="J197" i="15"/>
  <c r="AC196" i="15"/>
  <c r="M196" i="15"/>
  <c r="AF195" i="15"/>
  <c r="P195" i="15"/>
  <c r="AI194" i="15"/>
  <c r="S194" i="15"/>
  <c r="AL193" i="15"/>
  <c r="V193" i="15"/>
  <c r="F193" i="15"/>
  <c r="Y192" i="15"/>
  <c r="I192" i="15"/>
  <c r="AB191" i="15"/>
  <c r="L191" i="15"/>
  <c r="AE190" i="15"/>
  <c r="O190" i="15"/>
  <c r="AH189" i="15"/>
  <c r="R189" i="15"/>
  <c r="AK188" i="15"/>
  <c r="U188" i="15"/>
  <c r="AN187" i="15"/>
  <c r="X187" i="15"/>
  <c r="H187" i="15"/>
  <c r="AA186" i="15"/>
  <c r="K186" i="15"/>
  <c r="AD185" i="15"/>
  <c r="N185" i="15"/>
  <c r="AG184" i="15"/>
  <c r="Q184" i="15"/>
  <c r="AL183" i="15"/>
  <c r="AD183" i="15"/>
  <c r="V183" i="15"/>
  <c r="N183" i="15"/>
  <c r="F183" i="15"/>
  <c r="AG182" i="15"/>
  <c r="Y182" i="15"/>
  <c r="Q182" i="15"/>
  <c r="I182" i="15"/>
  <c r="AJ181" i="15"/>
  <c r="AB181" i="15"/>
  <c r="T181" i="15"/>
  <c r="L181" i="15"/>
  <c r="AM180" i="15"/>
  <c r="AE180" i="15"/>
  <c r="W180" i="15"/>
  <c r="O180" i="15"/>
  <c r="G180" i="15"/>
  <c r="AH179" i="15"/>
  <c r="Z179" i="15"/>
  <c r="R179" i="15"/>
  <c r="J179" i="15"/>
  <c r="AK178" i="15"/>
  <c r="AC178" i="15"/>
  <c r="U178" i="15"/>
  <c r="M178" i="15"/>
  <c r="AN177" i="15"/>
  <c r="AF177" i="15"/>
  <c r="X177" i="15"/>
  <c r="P177" i="15"/>
  <c r="H177" i="15"/>
  <c r="AI176" i="15"/>
  <c r="AA176" i="15"/>
  <c r="S176" i="15"/>
  <c r="K176" i="15"/>
  <c r="AL175" i="15"/>
  <c r="AD175" i="15"/>
  <c r="V175" i="15"/>
  <c r="N175" i="15"/>
  <c r="F175" i="15"/>
  <c r="AG174" i="15"/>
  <c r="Y174" i="15"/>
  <c r="Q174" i="15"/>
  <c r="I174" i="15"/>
  <c r="AJ173" i="15"/>
  <c r="AB173" i="15"/>
  <c r="T173" i="15"/>
  <c r="L173" i="15"/>
  <c r="AM172" i="15"/>
  <c r="AE172" i="15"/>
  <c r="W172" i="15"/>
  <c r="O172" i="15"/>
  <c r="G172" i="15"/>
  <c r="AH171" i="15"/>
  <c r="Z171" i="15"/>
  <c r="R171" i="15"/>
  <c r="J171" i="15"/>
  <c r="AK170" i="15"/>
  <c r="AC170" i="15"/>
  <c r="U170" i="15"/>
  <c r="M170" i="15"/>
  <c r="AN169" i="15"/>
  <c r="AF169" i="15"/>
  <c r="X169" i="15"/>
  <c r="P169" i="15"/>
  <c r="H169" i="15"/>
  <c r="AI168" i="15"/>
  <c r="AA168" i="15"/>
  <c r="S168" i="15"/>
  <c r="K168" i="15"/>
  <c r="AL167" i="15"/>
  <c r="AD167" i="15"/>
  <c r="V167" i="15"/>
  <c r="N167" i="15"/>
  <c r="F167" i="15"/>
  <c r="AG166" i="15"/>
  <c r="Y166" i="15"/>
  <c r="Q166" i="15"/>
  <c r="I166" i="15"/>
  <c r="AJ165" i="15"/>
  <c r="AB165" i="15"/>
  <c r="T165" i="15"/>
  <c r="L165" i="15"/>
  <c r="AM164" i="15"/>
  <c r="AE164" i="15"/>
  <c r="W164" i="15"/>
  <c r="R164" i="15"/>
  <c r="N164" i="15"/>
  <c r="J164" i="15"/>
  <c r="F164" i="15"/>
  <c r="AK163" i="15"/>
  <c r="AG163" i="15"/>
  <c r="AC163" i="15"/>
  <c r="Y163" i="15"/>
  <c r="U163" i="15"/>
  <c r="Q163" i="15"/>
  <c r="M163" i="15"/>
  <c r="I163" i="15"/>
  <c r="AN162" i="15"/>
  <c r="AJ162" i="15"/>
  <c r="AF162" i="15"/>
  <c r="AB162" i="15"/>
  <c r="X162" i="15"/>
  <c r="T162" i="15"/>
  <c r="P162" i="15"/>
  <c r="L162" i="15"/>
  <c r="H162" i="15"/>
  <c r="AM161" i="15"/>
  <c r="AI161" i="15"/>
  <c r="AE161" i="15"/>
  <c r="AA161" i="15"/>
  <c r="W161" i="15"/>
  <c r="S161" i="15"/>
  <c r="O161" i="15"/>
  <c r="K161" i="15"/>
  <c r="G161" i="15"/>
  <c r="AL160" i="15"/>
  <c r="AH160" i="15"/>
  <c r="AD160" i="15"/>
  <c r="Z160" i="15"/>
  <c r="V160" i="15"/>
  <c r="R160" i="15"/>
  <c r="N160" i="15"/>
  <c r="J160" i="15"/>
  <c r="F160" i="15"/>
  <c r="AK159" i="15"/>
  <c r="AG159" i="15"/>
  <c r="AC159" i="15"/>
  <c r="Y159" i="15"/>
  <c r="U159" i="15"/>
  <c r="Q159" i="15"/>
  <c r="M159" i="15"/>
  <c r="I159" i="15"/>
  <c r="AN158" i="15"/>
  <c r="AJ158" i="15"/>
  <c r="AF158" i="15"/>
  <c r="AB158" i="15"/>
  <c r="X158" i="15"/>
  <c r="T158" i="15"/>
  <c r="P158" i="15"/>
  <c r="L158" i="15"/>
  <c r="H158" i="15"/>
  <c r="AM157" i="15"/>
  <c r="AI157" i="15"/>
  <c r="AE157" i="15"/>
  <c r="AA157" i="15"/>
  <c r="W157" i="15"/>
  <c r="S157" i="15"/>
  <c r="O157" i="15"/>
  <c r="K157" i="15"/>
  <c r="G157" i="15"/>
  <c r="AL156" i="15"/>
  <c r="AH156" i="15"/>
  <c r="AD156" i="15"/>
  <c r="Z156" i="15"/>
  <c r="V156" i="15"/>
  <c r="R156" i="15"/>
  <c r="N156" i="15"/>
  <c r="J156" i="15"/>
  <c r="F156" i="15"/>
  <c r="AK155" i="15"/>
  <c r="AG155" i="15"/>
  <c r="AC155" i="15"/>
  <c r="Y155" i="15"/>
  <c r="U155" i="15"/>
  <c r="Q155" i="15"/>
  <c r="M155" i="15"/>
  <c r="I155" i="15"/>
  <c r="AN154" i="15"/>
  <c r="AJ154" i="15"/>
  <c r="AF154" i="15"/>
  <c r="AB154" i="15"/>
  <c r="X154" i="15"/>
  <c r="T154" i="15"/>
  <c r="P154" i="15"/>
  <c r="L154" i="15"/>
  <c r="H154" i="15"/>
  <c r="AM153" i="15"/>
  <c r="AI153" i="15"/>
  <c r="AE153" i="15"/>
  <c r="AA153" i="15"/>
  <c r="W153" i="15"/>
  <c r="S153" i="15"/>
  <c r="O153" i="15"/>
  <c r="K153" i="15"/>
  <c r="G153" i="15"/>
  <c r="AL152" i="15"/>
  <c r="AH152" i="15"/>
  <c r="AD152" i="15"/>
  <c r="Z152" i="15"/>
  <c r="V152" i="15"/>
  <c r="R152" i="15"/>
  <c r="N152" i="15"/>
  <c r="J152" i="15"/>
  <c r="F152" i="15"/>
  <c r="AK151" i="15"/>
  <c r="AG151" i="15"/>
  <c r="AC151" i="15"/>
  <c r="Y151" i="15"/>
  <c r="U151" i="15"/>
  <c r="Q151" i="15"/>
  <c r="M151" i="15"/>
  <c r="I151" i="15"/>
  <c r="AN150" i="15"/>
  <c r="AJ150" i="15"/>
  <c r="AF150" i="15"/>
  <c r="AB150" i="15"/>
  <c r="X150" i="15"/>
  <c r="T150" i="15"/>
  <c r="P150" i="15"/>
  <c r="L150" i="15"/>
  <c r="H150" i="15"/>
  <c r="AM149" i="15"/>
  <c r="AI149" i="15"/>
  <c r="AE149" i="15"/>
  <c r="AA149" i="15"/>
  <c r="W149" i="15"/>
  <c r="S149" i="15"/>
  <c r="O149" i="15"/>
  <c r="K149" i="15"/>
  <c r="G149" i="15"/>
  <c r="AL148" i="15"/>
  <c r="AH148" i="15"/>
  <c r="AD148" i="15"/>
  <c r="Z148" i="15"/>
  <c r="V148" i="15"/>
  <c r="R148" i="15"/>
  <c r="N148" i="15"/>
  <c r="J148" i="15"/>
  <c r="F148" i="15"/>
  <c r="AK147" i="15"/>
  <c r="AG147" i="15"/>
  <c r="AC147" i="15"/>
  <c r="Y147" i="15"/>
  <c r="U147" i="15"/>
  <c r="Q147" i="15"/>
  <c r="M147" i="15"/>
  <c r="I147" i="15"/>
  <c r="AN146" i="15"/>
  <c r="AJ146" i="15"/>
  <c r="AF146" i="15"/>
  <c r="AB146" i="15"/>
  <c r="X146" i="15"/>
  <c r="T146" i="15"/>
  <c r="P146" i="15"/>
  <c r="L146" i="15"/>
  <c r="H146" i="15"/>
  <c r="AM145" i="15"/>
  <c r="AI145" i="15"/>
  <c r="AE145" i="15"/>
  <c r="AA145" i="15"/>
  <c r="W145" i="15"/>
  <c r="S145" i="15"/>
  <c r="O145" i="15"/>
  <c r="K145" i="15"/>
  <c r="G145" i="15"/>
  <c r="AL144" i="15"/>
  <c r="AH144" i="15"/>
  <c r="AD144" i="15"/>
  <c r="Z144" i="15"/>
  <c r="V144" i="15"/>
  <c r="R144" i="15"/>
  <c r="N144" i="15"/>
  <c r="J144" i="15"/>
  <c r="F144" i="15"/>
  <c r="AK143" i="15"/>
  <c r="AG143" i="15"/>
  <c r="AC143" i="15"/>
  <c r="Y143" i="15"/>
  <c r="U143" i="15"/>
  <c r="Q143" i="15"/>
  <c r="M143" i="15"/>
  <c r="I143" i="15"/>
  <c r="AN142" i="15"/>
  <c r="AJ142" i="15"/>
  <c r="AF142" i="15"/>
  <c r="AB142" i="15"/>
  <c r="X142" i="15"/>
  <c r="T142" i="15"/>
  <c r="P142" i="15"/>
  <c r="L142" i="15"/>
  <c r="H142" i="15"/>
  <c r="AM141" i="15"/>
  <c r="AI141" i="15"/>
  <c r="AE141" i="15"/>
  <c r="AA141" i="15"/>
  <c r="W141" i="15"/>
  <c r="S141" i="15"/>
  <c r="O141" i="15"/>
  <c r="K141" i="15"/>
  <c r="G141" i="15"/>
  <c r="AL140" i="15"/>
  <c r="AH140" i="15"/>
  <c r="AD140" i="15"/>
  <c r="Z140" i="15"/>
  <c r="V140" i="15"/>
  <c r="R140" i="15"/>
  <c r="N140" i="15"/>
  <c r="J140" i="15"/>
  <c r="F140" i="15"/>
  <c r="AK139" i="15"/>
  <c r="AG139" i="15"/>
  <c r="AC139" i="15"/>
  <c r="Y139" i="15"/>
  <c r="U139" i="15"/>
  <c r="Q139" i="15"/>
  <c r="M139" i="15"/>
  <c r="I139" i="15"/>
  <c r="AN138" i="15"/>
  <c r="AJ138" i="15"/>
  <c r="AF138" i="15"/>
  <c r="AB138" i="15"/>
  <c r="X138" i="15"/>
  <c r="T138" i="15"/>
  <c r="P138" i="15"/>
  <c r="L138" i="15"/>
  <c r="H138" i="15"/>
  <c r="AM137" i="15"/>
  <c r="AI137" i="15"/>
  <c r="AE137" i="15"/>
  <c r="AA137" i="15"/>
  <c r="W137" i="15"/>
  <c r="S137" i="15"/>
  <c r="O137" i="15"/>
  <c r="K137" i="15"/>
  <c r="G137" i="15"/>
  <c r="AL136" i="15"/>
  <c r="AH136" i="15"/>
  <c r="AD136" i="15"/>
  <c r="Z136" i="15"/>
  <c r="V136" i="15"/>
  <c r="R136" i="15"/>
  <c r="N136" i="15"/>
  <c r="J136" i="15"/>
  <c r="F136" i="15"/>
  <c r="AK135" i="15"/>
  <c r="AG135" i="15"/>
  <c r="AC135" i="15"/>
  <c r="Y135" i="15"/>
  <c r="U135" i="15"/>
  <c r="Q135" i="15"/>
  <c r="M135" i="15"/>
  <c r="I135" i="15"/>
  <c r="AN134" i="15"/>
  <c r="AJ134" i="15"/>
  <c r="AF134" i="15"/>
  <c r="AB134" i="15"/>
  <c r="X134" i="15"/>
  <c r="T134" i="15"/>
  <c r="P134" i="15"/>
  <c r="L134" i="15"/>
  <c r="H134" i="15"/>
  <c r="AM133" i="15"/>
  <c r="AI133" i="15"/>
  <c r="AE133" i="15"/>
  <c r="AA133" i="15"/>
  <c r="W133" i="15"/>
  <c r="S133" i="15"/>
  <c r="O133" i="15"/>
  <c r="K133" i="15"/>
  <c r="G133" i="15"/>
  <c r="AL132" i="15"/>
  <c r="AH132" i="15"/>
  <c r="AD132" i="15"/>
  <c r="Z132" i="15"/>
  <c r="V132" i="15"/>
  <c r="R132" i="15"/>
  <c r="N132" i="15"/>
  <c r="J132" i="15"/>
  <c r="F132" i="15"/>
  <c r="AK131" i="15"/>
  <c r="AG131" i="15"/>
  <c r="AC131" i="15"/>
  <c r="Y131" i="15"/>
  <c r="U131" i="15"/>
  <c r="Q131" i="15"/>
  <c r="M131" i="15"/>
  <c r="I131" i="15"/>
  <c r="AN130" i="15"/>
  <c r="AJ130" i="15"/>
  <c r="AF130" i="15"/>
  <c r="AB130" i="15"/>
  <c r="X130" i="15"/>
  <c r="T130" i="15"/>
  <c r="P130" i="15"/>
  <c r="L130" i="15"/>
  <c r="H130" i="15"/>
  <c r="AM129" i="15"/>
  <c r="AI129" i="15"/>
  <c r="AE129" i="15"/>
  <c r="AA129" i="15"/>
  <c r="W129" i="15"/>
  <c r="S129" i="15"/>
  <c r="O129" i="15"/>
  <c r="K129" i="15"/>
  <c r="G129" i="15"/>
  <c r="AL128" i="15"/>
  <c r="AH128" i="15"/>
  <c r="AD128" i="15"/>
  <c r="Z128" i="15"/>
  <c r="V128" i="15"/>
  <c r="R128" i="15"/>
  <c r="N128" i="15"/>
  <c r="J128" i="15"/>
  <c r="F128" i="15"/>
  <c r="AK127" i="15"/>
  <c r="AG127" i="15"/>
  <c r="AC127" i="15"/>
  <c r="Y127" i="15"/>
  <c r="U127" i="15"/>
  <c r="Q127" i="15"/>
  <c r="M127" i="15"/>
  <c r="I127" i="15"/>
  <c r="AN126" i="15"/>
  <c r="AJ126" i="15"/>
  <c r="AF126" i="15"/>
  <c r="AB126" i="15"/>
  <c r="X126" i="15"/>
  <c r="T126" i="15"/>
  <c r="P126" i="15"/>
  <c r="L126" i="15"/>
  <c r="H126" i="15"/>
  <c r="AM125" i="15"/>
  <c r="AI125" i="15"/>
  <c r="AE125" i="15"/>
  <c r="AA125" i="15"/>
  <c r="W125" i="15"/>
  <c r="S125" i="15"/>
  <c r="O125" i="15"/>
  <c r="K125" i="15"/>
  <c r="G125" i="15"/>
  <c r="AL124" i="15"/>
  <c r="AH124" i="15"/>
  <c r="AD124" i="15"/>
  <c r="Z124" i="15"/>
  <c r="V124" i="15"/>
  <c r="R124" i="15"/>
  <c r="N124" i="15"/>
  <c r="J124" i="15"/>
  <c r="F124" i="15"/>
  <c r="AK123" i="15"/>
  <c r="AG123" i="15"/>
  <c r="AC123" i="15"/>
  <c r="Y123" i="15"/>
  <c r="U123" i="15"/>
  <c r="Q123" i="15"/>
  <c r="M123" i="15"/>
  <c r="I123" i="15"/>
  <c r="AN122" i="15"/>
  <c r="AJ122" i="15"/>
  <c r="AF122" i="15"/>
  <c r="AB122" i="15"/>
  <c r="X122" i="15"/>
  <c r="T122" i="15"/>
  <c r="P122" i="15"/>
  <c r="L122" i="15"/>
  <c r="H122" i="15"/>
  <c r="AM121" i="15"/>
  <c r="AI121" i="15"/>
  <c r="AE121" i="15"/>
  <c r="AA121" i="15"/>
  <c r="W121" i="15"/>
  <c r="S121" i="15"/>
  <c r="O121" i="15"/>
  <c r="K121" i="15"/>
  <c r="G121" i="15"/>
  <c r="AL120" i="15"/>
  <c r="AH120" i="15"/>
  <c r="AD120" i="15"/>
  <c r="Z120" i="15"/>
  <c r="V120" i="15"/>
  <c r="R120" i="15"/>
  <c r="N120" i="15"/>
  <c r="J120" i="15"/>
  <c r="F120" i="15"/>
  <c r="AK119" i="15"/>
  <c r="AG119" i="15"/>
  <c r="AC119" i="15"/>
  <c r="Y119" i="15"/>
  <c r="U119" i="15"/>
  <c r="Q119" i="15"/>
  <c r="M119" i="15"/>
  <c r="I119" i="15"/>
  <c r="AN118" i="15"/>
  <c r="AJ118" i="15"/>
  <c r="AF118" i="15"/>
  <c r="AB118" i="15"/>
  <c r="X118" i="15"/>
  <c r="T118" i="15"/>
  <c r="P118" i="15"/>
  <c r="L118" i="15"/>
  <c r="H118" i="15"/>
  <c r="AM117" i="15"/>
  <c r="AI117" i="15"/>
  <c r="AE117" i="15"/>
  <c r="AA117" i="15"/>
  <c r="W117" i="15"/>
  <c r="S117" i="15"/>
  <c r="O117" i="15"/>
  <c r="K117" i="15"/>
  <c r="G117" i="15"/>
  <c r="AL116" i="15"/>
  <c r="AH116" i="15"/>
  <c r="AD116" i="15"/>
  <c r="Z116" i="15"/>
  <c r="V116" i="15"/>
  <c r="R116" i="15"/>
  <c r="N116" i="15"/>
  <c r="J116" i="15"/>
  <c r="F116" i="15"/>
  <c r="AK115" i="15"/>
  <c r="AG115" i="15"/>
  <c r="AC115" i="15"/>
  <c r="Y115" i="15"/>
  <c r="U115" i="15"/>
  <c r="Q115" i="15"/>
  <c r="M115" i="15"/>
  <c r="I115" i="15"/>
  <c r="AN114" i="15"/>
  <c r="AJ114" i="15"/>
  <c r="AF114" i="15"/>
  <c r="AB114" i="15"/>
  <c r="X114" i="15"/>
  <c r="T114" i="15"/>
  <c r="P114" i="15"/>
  <c r="L114" i="15"/>
  <c r="H114" i="15"/>
  <c r="AM113" i="15"/>
  <c r="AI113" i="15"/>
  <c r="AE113" i="15"/>
  <c r="AA113" i="15"/>
  <c r="W113" i="15"/>
  <c r="S113" i="15"/>
  <c r="O113" i="15"/>
  <c r="K113" i="15"/>
  <c r="G113" i="15"/>
  <c r="AL112" i="15"/>
  <c r="AH112" i="15"/>
  <c r="AD112" i="15"/>
  <c r="Z112" i="15"/>
  <c r="V112" i="15"/>
  <c r="R112" i="15"/>
  <c r="N112" i="15"/>
  <c r="J112" i="15"/>
  <c r="F112" i="15"/>
  <c r="AK111" i="15"/>
  <c r="AG111" i="15"/>
  <c r="AC111" i="15"/>
  <c r="Y111" i="15"/>
  <c r="U111" i="15"/>
  <c r="Q111" i="15"/>
  <c r="M111" i="15"/>
  <c r="I111" i="15"/>
  <c r="AN110" i="15"/>
  <c r="AJ110" i="15"/>
  <c r="AF110" i="15"/>
  <c r="AB110" i="15"/>
  <c r="X110" i="15"/>
  <c r="T110" i="15"/>
  <c r="P110" i="15"/>
  <c r="L110" i="15"/>
  <c r="H110" i="15"/>
  <c r="AM109" i="15"/>
  <c r="AI109" i="15"/>
  <c r="AE109" i="15"/>
  <c r="AA109" i="15"/>
  <c r="W109" i="15"/>
  <c r="S109" i="15"/>
  <c r="O109" i="15"/>
  <c r="K109" i="15"/>
  <c r="G109" i="15"/>
  <c r="AL108" i="15"/>
  <c r="AH108" i="15"/>
  <c r="AD108" i="15"/>
  <c r="Z108" i="15"/>
  <c r="V108" i="15"/>
  <c r="R108" i="15"/>
  <c r="N108" i="15"/>
  <c r="J108" i="15"/>
  <c r="F108" i="15"/>
  <c r="AK107" i="15"/>
  <c r="AG107" i="15"/>
  <c r="AC107" i="15"/>
  <c r="Y107" i="15"/>
  <c r="U107" i="15"/>
  <c r="Q107" i="15"/>
  <c r="M107" i="15"/>
  <c r="I107" i="15"/>
  <c r="AN106" i="15"/>
  <c r="AJ106" i="15"/>
  <c r="AF106" i="15"/>
  <c r="AB106" i="15"/>
  <c r="X106" i="15"/>
  <c r="T106" i="15"/>
  <c r="P106" i="15"/>
  <c r="L106" i="15"/>
  <c r="H106" i="15"/>
  <c r="R248" i="15"/>
  <c r="AG241" i="15"/>
  <c r="J238" i="15"/>
  <c r="AN235" i="15"/>
  <c r="K234" i="15"/>
  <c r="Q232" i="15"/>
  <c r="W230" i="15"/>
  <c r="AC228" i="15"/>
  <c r="AI226" i="15"/>
  <c r="F225" i="15"/>
  <c r="L223" i="15"/>
  <c r="K222" i="15"/>
  <c r="N221" i="15"/>
  <c r="Q220" i="15"/>
  <c r="T219" i="15"/>
  <c r="W218" i="15"/>
  <c r="Z217" i="15"/>
  <c r="AC216" i="15"/>
  <c r="AF215" i="15"/>
  <c r="AI214" i="15"/>
  <c r="AL213" i="15"/>
  <c r="I213" i="15"/>
  <c r="AB212" i="15"/>
  <c r="L212" i="15"/>
  <c r="AE211" i="15"/>
  <c r="O211" i="15"/>
  <c r="AH210" i="15"/>
  <c r="R210" i="15"/>
  <c r="AK209" i="15"/>
  <c r="U209" i="15"/>
  <c r="AN208" i="15"/>
  <c r="X208" i="15"/>
  <c r="H208" i="15"/>
  <c r="AA207" i="15"/>
  <c r="K207" i="15"/>
  <c r="AD206" i="15"/>
  <c r="N206" i="15"/>
  <c r="AG205" i="15"/>
  <c r="Q205" i="15"/>
  <c r="AJ204" i="15"/>
  <c r="T204" i="15"/>
  <c r="AM203" i="15"/>
  <c r="W203" i="15"/>
  <c r="G203" i="15"/>
  <c r="Z202" i="15"/>
  <c r="J202" i="15"/>
  <c r="AC201" i="15"/>
  <c r="M201" i="15"/>
  <c r="AF200" i="15"/>
  <c r="P200" i="15"/>
  <c r="AI199" i="15"/>
  <c r="S199" i="15"/>
  <c r="AL198" i="15"/>
  <c r="V198" i="15"/>
  <c r="F198" i="15"/>
  <c r="Y197" i="15"/>
  <c r="I197" i="15"/>
  <c r="AB196" i="15"/>
  <c r="L196" i="15"/>
  <c r="AE195" i="15"/>
  <c r="O195" i="15"/>
  <c r="AH194" i="15"/>
  <c r="R194" i="15"/>
  <c r="AK193" i="15"/>
  <c r="U193" i="15"/>
  <c r="AN192" i="15"/>
  <c r="X192" i="15"/>
  <c r="H192" i="15"/>
  <c r="AA191" i="15"/>
  <c r="K191" i="15"/>
  <c r="AD190" i="15"/>
  <c r="N190" i="15"/>
  <c r="AG189" i="15"/>
  <c r="Q189" i="15"/>
  <c r="AJ188" i="15"/>
  <c r="T188" i="15"/>
  <c r="AM187" i="15"/>
  <c r="W187" i="15"/>
  <c r="G187" i="15"/>
  <c r="Z186" i="15"/>
  <c r="J186" i="15"/>
  <c r="AC185" i="15"/>
  <c r="M185" i="15"/>
  <c r="AF184" i="15"/>
  <c r="P184" i="15"/>
  <c r="AK183" i="15"/>
  <c r="AC183" i="15"/>
  <c r="U183" i="15"/>
  <c r="M183" i="15"/>
  <c r="AN182" i="15"/>
  <c r="AF182" i="15"/>
  <c r="X182" i="15"/>
  <c r="P182" i="15"/>
  <c r="H182" i="15"/>
  <c r="AI181" i="15"/>
  <c r="AA181" i="15"/>
  <c r="S181" i="15"/>
  <c r="K181" i="15"/>
  <c r="AL180" i="15"/>
  <c r="AD180" i="15"/>
  <c r="V180" i="15"/>
  <c r="N180" i="15"/>
  <c r="F180" i="15"/>
  <c r="AG179" i="15"/>
  <c r="Y179" i="15"/>
  <c r="Q179" i="15"/>
  <c r="I179" i="15"/>
  <c r="AJ178" i="15"/>
  <c r="AB178" i="15"/>
  <c r="T178" i="15"/>
  <c r="L178" i="15"/>
  <c r="AM177" i="15"/>
  <c r="AE177" i="15"/>
  <c r="W177" i="15"/>
  <c r="O177" i="15"/>
  <c r="G177" i="15"/>
  <c r="AH176" i="15"/>
  <c r="Z176" i="15"/>
  <c r="R176" i="15"/>
  <c r="J176" i="15"/>
  <c r="AK175" i="15"/>
  <c r="AC175" i="15"/>
  <c r="U175" i="15"/>
  <c r="M175" i="15"/>
  <c r="AN174" i="15"/>
  <c r="AF174" i="15"/>
  <c r="X174" i="15"/>
  <c r="P174" i="15"/>
  <c r="H174" i="15"/>
  <c r="AI173" i="15"/>
  <c r="AA173" i="15"/>
  <c r="S173" i="15"/>
  <c r="K173" i="15"/>
  <c r="AL172" i="15"/>
  <c r="AD172" i="15"/>
  <c r="V172" i="15"/>
  <c r="N172" i="15"/>
  <c r="F172" i="15"/>
  <c r="AG171" i="15"/>
  <c r="Y171" i="15"/>
  <c r="Q171" i="15"/>
  <c r="I171" i="15"/>
  <c r="AJ170" i="15"/>
  <c r="AB170" i="15"/>
  <c r="T170" i="15"/>
  <c r="L170" i="15"/>
  <c r="AM169" i="15"/>
  <c r="AE169" i="15"/>
  <c r="W169" i="15"/>
  <c r="O169" i="15"/>
  <c r="G169" i="15"/>
  <c r="AH168" i="15"/>
  <c r="Z168" i="15"/>
  <c r="R168" i="15"/>
  <c r="J168" i="15"/>
  <c r="AK167" i="15"/>
  <c r="AC167" i="15"/>
  <c r="U167" i="15"/>
  <c r="M167" i="15"/>
  <c r="AN166" i="15"/>
  <c r="AF166" i="15"/>
  <c r="X166" i="15"/>
  <c r="P166" i="15"/>
  <c r="H166" i="15"/>
  <c r="AI165" i="15"/>
  <c r="AA165" i="15"/>
  <c r="S165" i="15"/>
  <c r="K165" i="15"/>
  <c r="AL164" i="15"/>
  <c r="AD164" i="15"/>
  <c r="V164" i="15"/>
  <c r="Q164" i="15"/>
  <c r="M164" i="15"/>
  <c r="I164" i="15"/>
  <c r="AN163" i="15"/>
  <c r="AJ163" i="15"/>
  <c r="AF163" i="15"/>
  <c r="AB163" i="15"/>
  <c r="X163" i="15"/>
  <c r="T163" i="15"/>
  <c r="P163" i="15"/>
  <c r="L163" i="15"/>
  <c r="H163" i="15"/>
  <c r="AM162" i="15"/>
  <c r="AI162" i="15"/>
  <c r="AE162" i="15"/>
  <c r="AA162" i="15"/>
  <c r="W162" i="15"/>
  <c r="S162" i="15"/>
  <c r="O162" i="15"/>
  <c r="K162" i="15"/>
  <c r="G162" i="15"/>
  <c r="AL161" i="15"/>
  <c r="AH161" i="15"/>
  <c r="AD161" i="15"/>
  <c r="Z161" i="15"/>
  <c r="V161" i="15"/>
  <c r="R161" i="15"/>
  <c r="N161" i="15"/>
  <c r="J161" i="15"/>
  <c r="F161" i="15"/>
  <c r="AK160" i="15"/>
  <c r="AG160" i="15"/>
  <c r="AC160" i="15"/>
  <c r="Y160" i="15"/>
  <c r="U160" i="15"/>
  <c r="Q160" i="15"/>
  <c r="M160" i="15"/>
  <c r="I160" i="15"/>
  <c r="AN159" i="15"/>
  <c r="AJ159" i="15"/>
  <c r="AF159" i="15"/>
  <c r="AB159" i="15"/>
  <c r="X159" i="15"/>
  <c r="T159" i="15"/>
  <c r="P159" i="15"/>
  <c r="L159" i="15"/>
  <c r="H159" i="15"/>
  <c r="AM158" i="15"/>
  <c r="AI158" i="15"/>
  <c r="AE158" i="15"/>
  <c r="AA158" i="15"/>
  <c r="W158" i="15"/>
  <c r="S158" i="15"/>
  <c r="O158" i="15"/>
  <c r="K158" i="15"/>
  <c r="G158" i="15"/>
  <c r="AL157" i="15"/>
  <c r="AH157" i="15"/>
  <c r="AD157" i="15"/>
  <c r="Z157" i="15"/>
  <c r="V157" i="15"/>
  <c r="R157" i="15"/>
  <c r="N157" i="15"/>
  <c r="J157" i="15"/>
  <c r="F157" i="15"/>
  <c r="AK156" i="15"/>
  <c r="AG156" i="15"/>
  <c r="AC156" i="15"/>
  <c r="Y156" i="15"/>
  <c r="U156" i="15"/>
  <c r="Q156" i="15"/>
  <c r="M156" i="15"/>
  <c r="I156" i="15"/>
  <c r="AN155" i="15"/>
  <c r="AJ155" i="15"/>
  <c r="AF155" i="15"/>
  <c r="AB155" i="15"/>
  <c r="X155" i="15"/>
  <c r="T155" i="15"/>
  <c r="P155" i="15"/>
  <c r="L155" i="15"/>
  <c r="H155" i="15"/>
  <c r="AM154" i="15"/>
  <c r="AI154" i="15"/>
  <c r="AE154" i="15"/>
  <c r="AA154" i="15"/>
  <c r="W154" i="15"/>
  <c r="S154" i="15"/>
  <c r="O154" i="15"/>
  <c r="K154" i="15"/>
  <c r="G154" i="15"/>
  <c r="AL153" i="15"/>
  <c r="AH153" i="15"/>
  <c r="AD153" i="15"/>
  <c r="Z153" i="15"/>
  <c r="V153" i="15"/>
  <c r="R153" i="15"/>
  <c r="N153" i="15"/>
  <c r="J153" i="15"/>
  <c r="F153" i="15"/>
  <c r="AK152" i="15"/>
  <c r="AG152" i="15"/>
  <c r="AC152" i="15"/>
  <c r="Y152" i="15"/>
  <c r="U152" i="15"/>
  <c r="Q152" i="15"/>
  <c r="M152" i="15"/>
  <c r="I152" i="15"/>
  <c r="AN151" i="15"/>
  <c r="AJ151" i="15"/>
  <c r="AF151" i="15"/>
  <c r="AB151" i="15"/>
  <c r="X151" i="15"/>
  <c r="T151" i="15"/>
  <c r="P151" i="15"/>
  <c r="L151" i="15"/>
  <c r="H151" i="15"/>
  <c r="AM150" i="15"/>
  <c r="AI150" i="15"/>
  <c r="AE150" i="15"/>
  <c r="AA150" i="15"/>
  <c r="W150" i="15"/>
  <c r="S150" i="15"/>
  <c r="O150" i="15"/>
  <c r="K150" i="15"/>
  <c r="G150" i="15"/>
  <c r="AL149" i="15"/>
  <c r="AH149" i="15"/>
  <c r="AD149" i="15"/>
  <c r="Z149" i="15"/>
  <c r="V149" i="15"/>
  <c r="R149" i="15"/>
  <c r="N149" i="15"/>
  <c r="J149" i="15"/>
  <c r="F149" i="15"/>
  <c r="AK148" i="15"/>
  <c r="AG148" i="15"/>
  <c r="AC148" i="15"/>
  <c r="Y148" i="15"/>
  <c r="U148" i="15"/>
  <c r="Q148" i="15"/>
  <c r="M148" i="15"/>
  <c r="I148" i="15"/>
  <c r="AN147" i="15"/>
  <c r="AJ147" i="15"/>
  <c r="AF147" i="15"/>
  <c r="AB147" i="15"/>
  <c r="X147" i="15"/>
  <c r="T147" i="15"/>
  <c r="P147" i="15"/>
  <c r="L147" i="15"/>
  <c r="H147" i="15"/>
  <c r="AM146" i="15"/>
  <c r="AI146" i="15"/>
  <c r="AE146" i="15"/>
  <c r="AA146" i="15"/>
  <c r="W146" i="15"/>
  <c r="S146" i="15"/>
  <c r="O146" i="15"/>
  <c r="K146" i="15"/>
  <c r="G146" i="15"/>
  <c r="AL145" i="15"/>
  <c r="AH145" i="15"/>
  <c r="AD145" i="15"/>
  <c r="Z145" i="15"/>
  <c r="V145" i="15"/>
  <c r="R145" i="15"/>
  <c r="N145" i="15"/>
  <c r="J145" i="15"/>
  <c r="F145" i="15"/>
  <c r="AK144" i="15"/>
  <c r="AG144" i="15"/>
  <c r="AC144" i="15"/>
  <c r="Y144" i="15"/>
  <c r="U144" i="15"/>
  <c r="Q144" i="15"/>
  <c r="M144" i="15"/>
  <c r="I144" i="15"/>
  <c r="AN143" i="15"/>
  <c r="AJ143" i="15"/>
  <c r="AF143" i="15"/>
  <c r="AB143" i="15"/>
  <c r="X143" i="15"/>
  <c r="T143" i="15"/>
  <c r="P143" i="15"/>
  <c r="L143" i="15"/>
  <c r="H143" i="15"/>
  <c r="AM142" i="15"/>
  <c r="AI142" i="15"/>
  <c r="AE142" i="15"/>
  <c r="AA142" i="15"/>
  <c r="W142" i="15"/>
  <c r="S142" i="15"/>
  <c r="O142" i="15"/>
  <c r="K142" i="15"/>
  <c r="G142" i="15"/>
  <c r="AL141" i="15"/>
  <c r="AH141" i="15"/>
  <c r="AD141" i="15"/>
  <c r="Z141" i="15"/>
  <c r="V141" i="15"/>
  <c r="R141" i="15"/>
  <c r="N141" i="15"/>
  <c r="J141" i="15"/>
  <c r="F141" i="15"/>
  <c r="AK140" i="15"/>
  <c r="AG140" i="15"/>
  <c r="AC140" i="15"/>
  <c r="Y140" i="15"/>
  <c r="U140" i="15"/>
  <c r="Q140" i="15"/>
  <c r="M140" i="15"/>
  <c r="I140" i="15"/>
  <c r="AN139" i="15"/>
  <c r="AJ139" i="15"/>
  <c r="AF139" i="15"/>
  <c r="AB139" i="15"/>
  <c r="X139" i="15"/>
  <c r="T139" i="15"/>
  <c r="P139" i="15"/>
  <c r="L139" i="15"/>
  <c r="H139" i="15"/>
  <c r="AM138" i="15"/>
  <c r="AI138" i="15"/>
  <c r="AE138" i="15"/>
  <c r="AA138" i="15"/>
  <c r="W138" i="15"/>
  <c r="S138" i="15"/>
  <c r="O138" i="15"/>
  <c r="K138" i="15"/>
  <c r="G138" i="15"/>
  <c r="AL137" i="15"/>
  <c r="AH137" i="15"/>
  <c r="AD137" i="15"/>
  <c r="Z137" i="15"/>
  <c r="V137" i="15"/>
  <c r="R137" i="15"/>
  <c r="N137" i="15"/>
  <c r="J137" i="15"/>
  <c r="F137" i="15"/>
  <c r="AK136" i="15"/>
  <c r="AG136" i="15"/>
  <c r="AC136" i="15"/>
  <c r="Y136" i="15"/>
  <c r="U136" i="15"/>
  <c r="Q136" i="15"/>
  <c r="M136" i="15"/>
  <c r="I136" i="15"/>
  <c r="AN135" i="15"/>
  <c r="AJ135" i="15"/>
  <c r="AF135" i="15"/>
  <c r="AB135" i="15"/>
  <c r="X135" i="15"/>
  <c r="T135" i="15"/>
  <c r="P135" i="15"/>
  <c r="L135" i="15"/>
  <c r="H135" i="15"/>
  <c r="AM134" i="15"/>
  <c r="AI134" i="15"/>
  <c r="AE134" i="15"/>
  <c r="AA134" i="15"/>
  <c r="W134" i="15"/>
  <c r="S134" i="15"/>
  <c r="O134" i="15"/>
  <c r="K134" i="15"/>
  <c r="G134" i="15"/>
  <c r="AL133" i="15"/>
  <c r="AH133" i="15"/>
  <c r="AD133" i="15"/>
  <c r="Z133" i="15"/>
  <c r="V133" i="15"/>
  <c r="R133" i="15"/>
  <c r="N133" i="15"/>
  <c r="J133" i="15"/>
  <c r="F133" i="15"/>
  <c r="AK132" i="15"/>
  <c r="AG132" i="15"/>
  <c r="AC132" i="15"/>
  <c r="Y132" i="15"/>
  <c r="U132" i="15"/>
  <c r="Q132" i="15"/>
  <c r="M132" i="15"/>
  <c r="I132" i="15"/>
  <c r="AN131" i="15"/>
  <c r="AJ131" i="15"/>
  <c r="AF131" i="15"/>
  <c r="AB131" i="15"/>
  <c r="X131" i="15"/>
  <c r="T131" i="15"/>
  <c r="P131" i="15"/>
  <c r="L131" i="15"/>
  <c r="H131" i="15"/>
  <c r="AM130" i="15"/>
  <c r="AI130" i="15"/>
  <c r="AE130" i="15"/>
  <c r="AA130" i="15"/>
  <c r="W130" i="15"/>
  <c r="S130" i="15"/>
  <c r="O130" i="15"/>
  <c r="K130" i="15"/>
  <c r="G130" i="15"/>
  <c r="AL129" i="15"/>
  <c r="AH129" i="15"/>
  <c r="AD129" i="15"/>
  <c r="Z129" i="15"/>
  <c r="V129" i="15"/>
  <c r="R129" i="15"/>
  <c r="N129" i="15"/>
  <c r="J129" i="15"/>
  <c r="F129" i="15"/>
  <c r="AK128" i="15"/>
  <c r="AG128" i="15"/>
  <c r="AC128" i="15"/>
  <c r="Y128" i="15"/>
  <c r="U128" i="15"/>
  <c r="Q128" i="15"/>
  <c r="M128" i="15"/>
  <c r="I128" i="15"/>
  <c r="AN127" i="15"/>
  <c r="AJ127" i="15"/>
  <c r="AF127" i="15"/>
  <c r="AB127" i="15"/>
  <c r="X127" i="15"/>
  <c r="T127" i="15"/>
  <c r="P127" i="15"/>
  <c r="L127" i="15"/>
  <c r="H127" i="15"/>
  <c r="AM126" i="15"/>
  <c r="AI126" i="15"/>
  <c r="AE126" i="15"/>
  <c r="AA126" i="15"/>
  <c r="W126" i="15"/>
  <c r="S126" i="15"/>
  <c r="O126" i="15"/>
  <c r="K126" i="15"/>
  <c r="G126" i="15"/>
  <c r="AL125" i="15"/>
  <c r="AH125" i="15"/>
  <c r="AD125" i="15"/>
  <c r="Z125" i="15"/>
  <c r="V125" i="15"/>
  <c r="R125" i="15"/>
  <c r="N125" i="15"/>
  <c r="J125" i="15"/>
  <c r="F125" i="15"/>
  <c r="AK124" i="15"/>
  <c r="AG124" i="15"/>
  <c r="AC124" i="15"/>
  <c r="Y124" i="15"/>
  <c r="U124" i="15"/>
  <c r="Q124" i="15"/>
  <c r="M124" i="15"/>
  <c r="I124" i="15"/>
  <c r="AN123" i="15"/>
  <c r="AJ123" i="15"/>
  <c r="AF123" i="15"/>
  <c r="AB123" i="15"/>
  <c r="X123" i="15"/>
  <c r="T123" i="15"/>
  <c r="P123" i="15"/>
  <c r="L123" i="15"/>
  <c r="H123" i="15"/>
  <c r="AM122" i="15"/>
  <c r="AI122" i="15"/>
  <c r="AE122" i="15"/>
  <c r="AA122" i="15"/>
  <c r="W122" i="15"/>
  <c r="S122" i="15"/>
  <c r="O122" i="15"/>
  <c r="K122" i="15"/>
  <c r="G122" i="15"/>
  <c r="AL121" i="15"/>
  <c r="AH121" i="15"/>
  <c r="AD121" i="15"/>
  <c r="Z121" i="15"/>
  <c r="V121" i="15"/>
  <c r="R121" i="15"/>
  <c r="N121" i="15"/>
  <c r="J121" i="15"/>
  <c r="F121" i="15"/>
  <c r="AK120" i="15"/>
  <c r="AG120" i="15"/>
  <c r="AC120" i="15"/>
  <c r="Y120" i="15"/>
  <c r="U120" i="15"/>
  <c r="Q120" i="15"/>
  <c r="M120" i="15"/>
  <c r="I120" i="15"/>
  <c r="AN119" i="15"/>
  <c r="AJ119" i="15"/>
  <c r="AF119" i="15"/>
  <c r="AB119" i="15"/>
  <c r="X119" i="15"/>
  <c r="T119" i="15"/>
  <c r="P119" i="15"/>
  <c r="L119" i="15"/>
  <c r="H119" i="15"/>
  <c r="AM118" i="15"/>
  <c r="AI118" i="15"/>
  <c r="AE118" i="15"/>
  <c r="AA118" i="15"/>
  <c r="W118" i="15"/>
  <c r="S118" i="15"/>
  <c r="O118" i="15"/>
  <c r="K118" i="15"/>
  <c r="G118" i="15"/>
  <c r="AL117" i="15"/>
  <c r="AH117" i="15"/>
  <c r="AD117" i="15"/>
  <c r="Z117" i="15"/>
  <c r="V117" i="15"/>
  <c r="R117" i="15"/>
  <c r="N117" i="15"/>
  <c r="J117" i="15"/>
  <c r="F117" i="15"/>
  <c r="AK116" i="15"/>
  <c r="AG116" i="15"/>
  <c r="AC116" i="15"/>
  <c r="Y116" i="15"/>
  <c r="U116" i="15"/>
  <c r="Q116" i="15"/>
  <c r="M116" i="15"/>
  <c r="I116" i="15"/>
  <c r="AN115" i="15"/>
  <c r="AJ115" i="15"/>
  <c r="AF115" i="15"/>
  <c r="AB115" i="15"/>
  <c r="X115" i="15"/>
  <c r="T115" i="15"/>
  <c r="P115" i="15"/>
  <c r="L115" i="15"/>
  <c r="H115" i="15"/>
  <c r="AM114" i="15"/>
  <c r="AI114" i="15"/>
  <c r="AE114" i="15"/>
  <c r="AA114" i="15"/>
  <c r="W114" i="15"/>
  <c r="S114" i="15"/>
  <c r="O114" i="15"/>
  <c r="K114" i="15"/>
  <c r="G114" i="15"/>
  <c r="AL113" i="15"/>
  <c r="AH113" i="15"/>
  <c r="AD113" i="15"/>
  <c r="Z113" i="15"/>
  <c r="V113" i="15"/>
  <c r="R113" i="15"/>
  <c r="N113" i="15"/>
  <c r="J113" i="15"/>
  <c r="F113" i="15"/>
  <c r="AK112" i="15"/>
  <c r="AG112" i="15"/>
  <c r="AC112" i="15"/>
  <c r="Y112" i="15"/>
  <c r="U112" i="15"/>
  <c r="Q112" i="15"/>
  <c r="M112" i="15"/>
  <c r="I112" i="15"/>
  <c r="AN111" i="15"/>
  <c r="AJ111" i="15"/>
  <c r="AF111" i="15"/>
  <c r="AB111" i="15"/>
  <c r="X111" i="15"/>
  <c r="T111" i="15"/>
  <c r="P111" i="15"/>
  <c r="L111" i="15"/>
  <c r="H111" i="15"/>
  <c r="AM110" i="15"/>
  <c r="AI110" i="15"/>
  <c r="AE110" i="15"/>
  <c r="AA110" i="15"/>
  <c r="W110" i="15"/>
  <c r="S110" i="15"/>
  <c r="O110" i="15"/>
  <c r="K110" i="15"/>
  <c r="G110" i="15"/>
  <c r="AL109" i="15"/>
  <c r="AH109" i="15"/>
  <c r="AD109" i="15"/>
  <c r="Z109" i="15"/>
  <c r="V109" i="15"/>
  <c r="R109" i="15"/>
  <c r="N109" i="15"/>
  <c r="J109" i="15"/>
  <c r="F109" i="15"/>
  <c r="AK108" i="15"/>
  <c r="AG108" i="15"/>
  <c r="AC108" i="15"/>
  <c r="Y108" i="15"/>
  <c r="U108" i="15"/>
  <c r="Q108" i="15"/>
  <c r="M108" i="15"/>
  <c r="I108" i="15"/>
  <c r="AN107" i="15"/>
  <c r="AJ107" i="15"/>
  <c r="AF107" i="15"/>
  <c r="AB107" i="15"/>
  <c r="X107" i="15"/>
  <c r="T107" i="15"/>
  <c r="P107" i="15"/>
  <c r="L107" i="15"/>
  <c r="H107" i="15"/>
  <c r="AM106" i="15"/>
  <c r="AI106" i="15"/>
  <c r="AE106" i="15"/>
  <c r="AA106" i="15"/>
  <c r="W106" i="15"/>
  <c r="S106" i="15"/>
  <c r="O106" i="15"/>
  <c r="K106" i="15"/>
  <c r="G106" i="15"/>
  <c r="AE244" i="15"/>
  <c r="AL236" i="15"/>
  <c r="O233" i="15"/>
  <c r="AA229" i="15"/>
  <c r="AM225" i="15"/>
  <c r="AB222" i="15"/>
  <c r="AH220" i="15"/>
  <c r="AN218" i="15"/>
  <c r="K217" i="15"/>
  <c r="Q215" i="15"/>
  <c r="W213" i="15"/>
  <c r="U212" i="15"/>
  <c r="X211" i="15"/>
  <c r="AA210" i="15"/>
  <c r="AD209" i="15"/>
  <c r="AG208" i="15"/>
  <c r="AJ207" i="15"/>
  <c r="AM206" i="15"/>
  <c r="G206" i="15"/>
  <c r="J205" i="15"/>
  <c r="M204" i="15"/>
  <c r="P203" i="15"/>
  <c r="S202" i="15"/>
  <c r="V201" i="15"/>
  <c r="Y200" i="15"/>
  <c r="AB199" i="15"/>
  <c r="AE198" i="15"/>
  <c r="AH197" i="15"/>
  <c r="AK196" i="15"/>
  <c r="AN195" i="15"/>
  <c r="H195" i="15"/>
  <c r="K194" i="15"/>
  <c r="N193" i="15"/>
  <c r="Q192" i="15"/>
  <c r="T191" i="15"/>
  <c r="W190" i="15"/>
  <c r="Z189" i="15"/>
  <c r="AC188" i="15"/>
  <c r="AF187" i="15"/>
  <c r="AI186" i="15"/>
  <c r="AL185" i="15"/>
  <c r="F185" i="15"/>
  <c r="I184" i="15"/>
  <c r="Z183" i="15"/>
  <c r="J183" i="15"/>
  <c r="AC182" i="15"/>
  <c r="M182" i="15"/>
  <c r="AF181" i="15"/>
  <c r="P181" i="15"/>
  <c r="AI180" i="15"/>
  <c r="S180" i="15"/>
  <c r="AL179" i="15"/>
  <c r="V179" i="15"/>
  <c r="F179" i="15"/>
  <c r="Y178" i="15"/>
  <c r="I178" i="15"/>
  <c r="AB177" i="15"/>
  <c r="L177" i="15"/>
  <c r="AE176" i="15"/>
  <c r="O176" i="15"/>
  <c r="AH175" i="15"/>
  <c r="R175" i="15"/>
  <c r="AK174" i="15"/>
  <c r="U174" i="15"/>
  <c r="AN173" i="15"/>
  <c r="X173" i="15"/>
  <c r="H173" i="15"/>
  <c r="AA172" i="15"/>
  <c r="K172" i="15"/>
  <c r="AD171" i="15"/>
  <c r="N171" i="15"/>
  <c r="AG170" i="15"/>
  <c r="Q170" i="15"/>
  <c r="AJ169" i="15"/>
  <c r="T169" i="15"/>
  <c r="AM168" i="15"/>
  <c r="W168" i="15"/>
  <c r="G168" i="15"/>
  <c r="Z167" i="15"/>
  <c r="J167" i="15"/>
  <c r="AC166" i="15"/>
  <c r="M166" i="15"/>
  <c r="AF165" i="15"/>
  <c r="P165" i="15"/>
  <c r="AI164" i="15"/>
  <c r="T164" i="15"/>
  <c r="L164" i="15"/>
  <c r="AM163" i="15"/>
  <c r="AE163" i="15"/>
  <c r="W163" i="15"/>
  <c r="O163" i="15"/>
  <c r="G163" i="15"/>
  <c r="AH162" i="15"/>
  <c r="Z162" i="15"/>
  <c r="R162" i="15"/>
  <c r="J162" i="15"/>
  <c r="AK161" i="15"/>
  <c r="AC161" i="15"/>
  <c r="U161" i="15"/>
  <c r="M161" i="15"/>
  <c r="AN160" i="15"/>
  <c r="AF160" i="15"/>
  <c r="X160" i="15"/>
  <c r="P160" i="15"/>
  <c r="H160" i="15"/>
  <c r="AI159" i="15"/>
  <c r="AA159" i="15"/>
  <c r="S159" i="15"/>
  <c r="K159" i="15"/>
  <c r="AL158" i="15"/>
  <c r="AD158" i="15"/>
  <c r="V158" i="15"/>
  <c r="N158" i="15"/>
  <c r="F158" i="15"/>
  <c r="AG157" i="15"/>
  <c r="Y157" i="15"/>
  <c r="Q157" i="15"/>
  <c r="I157" i="15"/>
  <c r="AJ156" i="15"/>
  <c r="AB156" i="15"/>
  <c r="T156" i="15"/>
  <c r="L156" i="15"/>
  <c r="AM155" i="15"/>
  <c r="AE155" i="15"/>
  <c r="W155" i="15"/>
  <c r="O155" i="15"/>
  <c r="G155" i="15"/>
  <c r="AH154" i="15"/>
  <c r="Z154" i="15"/>
  <c r="R154" i="15"/>
  <c r="J154" i="15"/>
  <c r="AK153" i="15"/>
  <c r="AC153" i="15"/>
  <c r="U153" i="15"/>
  <c r="M153" i="15"/>
  <c r="AN152" i="15"/>
  <c r="AF152" i="15"/>
  <c r="X152" i="15"/>
  <c r="P152" i="15"/>
  <c r="H152" i="15"/>
  <c r="AI151" i="15"/>
  <c r="AA151" i="15"/>
  <c r="S151" i="15"/>
  <c r="K151" i="15"/>
  <c r="AL150" i="15"/>
  <c r="AD150" i="15"/>
  <c r="V150" i="15"/>
  <c r="N150" i="15"/>
  <c r="F150" i="15"/>
  <c r="AG149" i="15"/>
  <c r="Y149" i="15"/>
  <c r="Q149" i="15"/>
  <c r="I149" i="15"/>
  <c r="AJ148" i="15"/>
  <c r="AB148" i="15"/>
  <c r="T148" i="15"/>
  <c r="L148" i="15"/>
  <c r="AM147" i="15"/>
  <c r="AE147" i="15"/>
  <c r="W147" i="15"/>
  <c r="O147" i="15"/>
  <c r="G147" i="15"/>
  <c r="AH146" i="15"/>
  <c r="Z146" i="15"/>
  <c r="R146" i="15"/>
  <c r="J146" i="15"/>
  <c r="AK145" i="15"/>
  <c r="AC145" i="15"/>
  <c r="U145" i="15"/>
  <c r="M145" i="15"/>
  <c r="AN144" i="15"/>
  <c r="AF144" i="15"/>
  <c r="X144" i="15"/>
  <c r="P144" i="15"/>
  <c r="H144" i="15"/>
  <c r="AI143" i="15"/>
  <c r="AA143" i="15"/>
  <c r="S143" i="15"/>
  <c r="K143" i="15"/>
  <c r="AL142" i="15"/>
  <c r="AD142" i="15"/>
  <c r="V142" i="15"/>
  <c r="N142" i="15"/>
  <c r="F142" i="15"/>
  <c r="AG141" i="15"/>
  <c r="Y141" i="15"/>
  <c r="Q141" i="15"/>
  <c r="I141" i="15"/>
  <c r="AJ140" i="15"/>
  <c r="AB140" i="15"/>
  <c r="T140" i="15"/>
  <c r="L140" i="15"/>
  <c r="AM139" i="15"/>
  <c r="AE139" i="15"/>
  <c r="W139" i="15"/>
  <c r="O139" i="15"/>
  <c r="G139" i="15"/>
  <c r="AH138" i="15"/>
  <c r="Z138" i="15"/>
  <c r="R138" i="15"/>
  <c r="J138" i="15"/>
  <c r="AK137" i="15"/>
  <c r="AC137" i="15"/>
  <c r="U137" i="15"/>
  <c r="M137" i="15"/>
  <c r="AN136" i="15"/>
  <c r="AF136" i="15"/>
  <c r="X136" i="15"/>
  <c r="P136" i="15"/>
  <c r="H136" i="15"/>
  <c r="AI135" i="15"/>
  <c r="AA135" i="15"/>
  <c r="S135" i="15"/>
  <c r="K135" i="15"/>
  <c r="AL134" i="15"/>
  <c r="AD134" i="15"/>
  <c r="V134" i="15"/>
  <c r="N134" i="15"/>
  <c r="F134" i="15"/>
  <c r="AG133" i="15"/>
  <c r="Y133" i="15"/>
  <c r="Q133" i="15"/>
  <c r="I133" i="15"/>
  <c r="AJ132" i="15"/>
  <c r="AB132" i="15"/>
  <c r="T132" i="15"/>
  <c r="L132" i="15"/>
  <c r="AM131" i="15"/>
  <c r="AE131" i="15"/>
  <c r="W131" i="15"/>
  <c r="O131" i="15"/>
  <c r="G131" i="15"/>
  <c r="AH130" i="15"/>
  <c r="Z130" i="15"/>
  <c r="R130" i="15"/>
  <c r="J130" i="15"/>
  <c r="AK129" i="15"/>
  <c r="AC129" i="15"/>
  <c r="U129" i="15"/>
  <c r="M129" i="15"/>
  <c r="AN128" i="15"/>
  <c r="AF128" i="15"/>
  <c r="X128" i="15"/>
  <c r="P128" i="15"/>
  <c r="H128" i="15"/>
  <c r="AI127" i="15"/>
  <c r="AA127" i="15"/>
  <c r="S127" i="15"/>
  <c r="K127" i="15"/>
  <c r="AL126" i="15"/>
  <c r="AD126" i="15"/>
  <c r="V126" i="15"/>
  <c r="N126" i="15"/>
  <c r="F126" i="15"/>
  <c r="AG125" i="15"/>
  <c r="Y125" i="15"/>
  <c r="Q125" i="15"/>
  <c r="I125" i="15"/>
  <c r="AJ124" i="15"/>
  <c r="AB124" i="15"/>
  <c r="T124" i="15"/>
  <c r="L124" i="15"/>
  <c r="AM123" i="15"/>
  <c r="AE123" i="15"/>
  <c r="W123" i="15"/>
  <c r="O123" i="15"/>
  <c r="G123" i="15"/>
  <c r="AH122" i="15"/>
  <c r="Z122" i="15"/>
  <c r="R122" i="15"/>
  <c r="J122" i="15"/>
  <c r="AK121" i="15"/>
  <c r="AC121" i="15"/>
  <c r="U121" i="15"/>
  <c r="M121" i="15"/>
  <c r="AN120" i="15"/>
  <c r="AF120" i="15"/>
  <c r="X120" i="15"/>
  <c r="P120" i="15"/>
  <c r="H120" i="15"/>
  <c r="AI119" i="15"/>
  <c r="AA119" i="15"/>
  <c r="S119" i="15"/>
  <c r="K119" i="15"/>
  <c r="AL118" i="15"/>
  <c r="AD118" i="15"/>
  <c r="V118" i="15"/>
  <c r="N118" i="15"/>
  <c r="F118" i="15"/>
  <c r="AG117" i="15"/>
  <c r="Y117" i="15"/>
  <c r="Q117" i="15"/>
  <c r="I117" i="15"/>
  <c r="AJ116" i="15"/>
  <c r="AB116" i="15"/>
  <c r="T116" i="15"/>
  <c r="L116" i="15"/>
  <c r="AM115" i="15"/>
  <c r="AE115" i="15"/>
  <c r="W115" i="15"/>
  <c r="O115" i="15"/>
  <c r="G115" i="15"/>
  <c r="AH114" i="15"/>
  <c r="Z114" i="15"/>
  <c r="R114" i="15"/>
  <c r="J114" i="15"/>
  <c r="AK113" i="15"/>
  <c r="AC113" i="15"/>
  <c r="U113" i="15"/>
  <c r="M113" i="15"/>
  <c r="AN112" i="15"/>
  <c r="AF112" i="15"/>
  <c r="X112" i="15"/>
  <c r="P112" i="15"/>
  <c r="H112" i="15"/>
  <c r="AI111" i="15"/>
  <c r="AA111" i="15"/>
  <c r="S111" i="15"/>
  <c r="K111" i="15"/>
  <c r="AL110" i="15"/>
  <c r="AD110" i="15"/>
  <c r="V110" i="15"/>
  <c r="N110" i="15"/>
  <c r="F110" i="15"/>
  <c r="AG109" i="15"/>
  <c r="Y109" i="15"/>
  <c r="Q109" i="15"/>
  <c r="I109" i="15"/>
  <c r="AJ108" i="15"/>
  <c r="AB108" i="15"/>
  <c r="T108" i="15"/>
  <c r="L108" i="15"/>
  <c r="AM107" i="15"/>
  <c r="AE107" i="15"/>
  <c r="W107" i="15"/>
  <c r="O107" i="15"/>
  <c r="G107" i="15"/>
  <c r="AH106" i="15"/>
  <c r="Z106" i="15"/>
  <c r="R106" i="15"/>
  <c r="J106" i="15"/>
  <c r="AM105" i="15"/>
  <c r="AI105" i="15"/>
  <c r="AE105" i="15"/>
  <c r="AA105" i="15"/>
  <c r="W105" i="15"/>
  <c r="S105" i="15"/>
  <c r="O105" i="15"/>
  <c r="K105" i="15"/>
  <c r="G105" i="15"/>
  <c r="AL104" i="15"/>
  <c r="AH104" i="15"/>
  <c r="AD104" i="15"/>
  <c r="Z104" i="15"/>
  <c r="V104" i="15"/>
  <c r="R104" i="15"/>
  <c r="N104" i="15"/>
  <c r="J104" i="15"/>
  <c r="F104" i="15"/>
  <c r="AK103" i="15"/>
  <c r="AG103" i="15"/>
  <c r="AC103" i="15"/>
  <c r="Y103" i="15"/>
  <c r="U103" i="15"/>
  <c r="Q103" i="15"/>
  <c r="M103" i="15"/>
  <c r="I103" i="15"/>
  <c r="AN102" i="15"/>
  <c r="AJ102" i="15"/>
  <c r="AF102" i="15"/>
  <c r="AB102" i="15"/>
  <c r="X102" i="15"/>
  <c r="T102" i="15"/>
  <c r="P102" i="15"/>
  <c r="L102" i="15"/>
  <c r="H102" i="15"/>
  <c r="AM101" i="15"/>
  <c r="AI101" i="15"/>
  <c r="AE101" i="15"/>
  <c r="AA101" i="15"/>
  <c r="W101" i="15"/>
  <c r="S101" i="15"/>
  <c r="O101" i="15"/>
  <c r="K101" i="15"/>
  <c r="G101" i="15"/>
  <c r="AL100" i="15"/>
  <c r="AH100" i="15"/>
  <c r="AD100" i="15"/>
  <c r="Z100" i="15"/>
  <c r="V100" i="15"/>
  <c r="R100" i="15"/>
  <c r="N100" i="15"/>
  <c r="J100" i="15"/>
  <c r="F100" i="15"/>
  <c r="AK99" i="15"/>
  <c r="AG99" i="15"/>
  <c r="AC99" i="15"/>
  <c r="Y99" i="15"/>
  <c r="U99" i="15"/>
  <c r="Q99" i="15"/>
  <c r="M99" i="15"/>
  <c r="I99" i="15"/>
  <c r="AN98" i="15"/>
  <c r="AJ98" i="15"/>
  <c r="AF98" i="15"/>
  <c r="AB98" i="15"/>
  <c r="X98" i="15"/>
  <c r="T98" i="15"/>
  <c r="P98" i="15"/>
  <c r="L98" i="15"/>
  <c r="H98" i="15"/>
  <c r="AM97" i="15"/>
  <c r="AI97" i="15"/>
  <c r="AE97" i="15"/>
  <c r="AA97" i="15"/>
  <c r="W97" i="15"/>
  <c r="S97" i="15"/>
  <c r="O97" i="15"/>
  <c r="K97" i="15"/>
  <c r="G97" i="15"/>
  <c r="AL96" i="15"/>
  <c r="AH96" i="15"/>
  <c r="AD96" i="15"/>
  <c r="Z96" i="15"/>
  <c r="V96" i="15"/>
  <c r="R96" i="15"/>
  <c r="N96" i="15"/>
  <c r="J96" i="15"/>
  <c r="F96" i="15"/>
  <c r="AK95" i="15"/>
  <c r="AG95" i="15"/>
  <c r="AC95" i="15"/>
  <c r="Y95" i="15"/>
  <c r="U95" i="15"/>
  <c r="Q95" i="15"/>
  <c r="M95" i="15"/>
  <c r="I95" i="15"/>
  <c r="AN94" i="15"/>
  <c r="AJ94" i="15"/>
  <c r="AF94" i="15"/>
  <c r="AB94" i="15"/>
  <c r="X94" i="15"/>
  <c r="T94" i="15"/>
  <c r="P94" i="15"/>
  <c r="L94" i="15"/>
  <c r="H94" i="15"/>
  <c r="AM93" i="15"/>
  <c r="AI93" i="15"/>
  <c r="AE93" i="15"/>
  <c r="AA93" i="15"/>
  <c r="W93" i="15"/>
  <c r="S93" i="15"/>
  <c r="O93" i="15"/>
  <c r="K93" i="15"/>
  <c r="G93" i="15"/>
  <c r="AL92" i="15"/>
  <c r="AH92" i="15"/>
  <c r="AD92" i="15"/>
  <c r="Z92" i="15"/>
  <c r="V92" i="15"/>
  <c r="R92" i="15"/>
  <c r="N92" i="15"/>
  <c r="J92" i="15"/>
  <c r="F92" i="15"/>
  <c r="AK91" i="15"/>
  <c r="AG91" i="15"/>
  <c r="AC91" i="15"/>
  <c r="Y91" i="15"/>
  <c r="U91" i="15"/>
  <c r="Q91" i="15"/>
  <c r="M91" i="15"/>
  <c r="I91" i="15"/>
  <c r="AN90" i="15"/>
  <c r="AJ90" i="15"/>
  <c r="AF90" i="15"/>
  <c r="AB90" i="15"/>
  <c r="X90" i="15"/>
  <c r="T90" i="15"/>
  <c r="P90" i="15"/>
  <c r="L90" i="15"/>
  <c r="H90" i="15"/>
  <c r="AM89" i="15"/>
  <c r="AI89" i="15"/>
  <c r="AE89" i="15"/>
  <c r="AA89" i="15"/>
  <c r="W89" i="15"/>
  <c r="S89" i="15"/>
  <c r="O89" i="15"/>
  <c r="K89" i="15"/>
  <c r="G89" i="15"/>
  <c r="AL88" i="15"/>
  <c r="AH88" i="15"/>
  <c r="AD88" i="15"/>
  <c r="Z88" i="15"/>
  <c r="V88" i="15"/>
  <c r="R88" i="15"/>
  <c r="N88" i="15"/>
  <c r="J88" i="15"/>
  <c r="F88" i="15"/>
  <c r="AK87" i="15"/>
  <c r="AG87" i="15"/>
  <c r="AC87" i="15"/>
  <c r="Y87" i="15"/>
  <c r="U87" i="15"/>
  <c r="Q87" i="15"/>
  <c r="M87" i="15"/>
  <c r="I87" i="15"/>
  <c r="AN86" i="15"/>
  <c r="AJ86" i="15"/>
  <c r="AF86" i="15"/>
  <c r="AB86" i="15"/>
  <c r="X86" i="15"/>
  <c r="T86" i="15"/>
  <c r="P86" i="15"/>
  <c r="L86" i="15"/>
  <c r="H86" i="15"/>
  <c r="AM85" i="15"/>
  <c r="AI85" i="15"/>
  <c r="AE85" i="15"/>
  <c r="AA85" i="15"/>
  <c r="W85" i="15"/>
  <c r="S85" i="15"/>
  <c r="O85" i="15"/>
  <c r="K85" i="15"/>
  <c r="G85" i="15"/>
  <c r="AL84" i="15"/>
  <c r="AH84" i="15"/>
  <c r="AD84" i="15"/>
  <c r="Z84" i="15"/>
  <c r="V84" i="15"/>
  <c r="R84" i="15"/>
  <c r="N84" i="15"/>
  <c r="J84" i="15"/>
  <c r="F84" i="15"/>
  <c r="AK83" i="15"/>
  <c r="AG83" i="15"/>
  <c r="AC83" i="15"/>
  <c r="Y83" i="15"/>
  <c r="U83" i="15"/>
  <c r="Q83" i="15"/>
  <c r="M83" i="15"/>
  <c r="I83" i="15"/>
  <c r="AN82" i="15"/>
  <c r="AJ82" i="15"/>
  <c r="AF82" i="15"/>
  <c r="AB82" i="15"/>
  <c r="X82" i="15"/>
  <c r="T82" i="15"/>
  <c r="P82" i="15"/>
  <c r="L82" i="15"/>
  <c r="H82" i="15"/>
  <c r="AM81" i="15"/>
  <c r="AI81" i="15"/>
  <c r="AE81" i="15"/>
  <c r="AA81" i="15"/>
  <c r="W81" i="15"/>
  <c r="S81" i="15"/>
  <c r="O81" i="15"/>
  <c r="K81" i="15"/>
  <c r="G81" i="15"/>
  <c r="AL80" i="15"/>
  <c r="AH80" i="15"/>
  <c r="AD80" i="15"/>
  <c r="Z80" i="15"/>
  <c r="V80" i="15"/>
  <c r="R80" i="15"/>
  <c r="N80" i="15"/>
  <c r="J80" i="15"/>
  <c r="F80" i="15"/>
  <c r="AK79" i="15"/>
  <c r="AG79" i="15"/>
  <c r="AC79" i="15"/>
  <c r="Y79" i="15"/>
  <c r="U79" i="15"/>
  <c r="Q79" i="15"/>
  <c r="M79" i="15"/>
  <c r="I79" i="15"/>
  <c r="AN78" i="15"/>
  <c r="AJ78" i="15"/>
  <c r="AF78" i="15"/>
  <c r="AB78" i="15"/>
  <c r="X78" i="15"/>
  <c r="T78" i="15"/>
  <c r="P78" i="15"/>
  <c r="L78" i="15"/>
  <c r="H78" i="15"/>
  <c r="AM77" i="15"/>
  <c r="AI77" i="15"/>
  <c r="AE77" i="15"/>
  <c r="AA77" i="15"/>
  <c r="W77" i="15"/>
  <c r="S77" i="15"/>
  <c r="O77" i="15"/>
  <c r="K77" i="15"/>
  <c r="G77" i="15"/>
  <c r="AL76" i="15"/>
  <c r="AH76" i="15"/>
  <c r="AD76" i="15"/>
  <c r="Z76" i="15"/>
  <c r="V76" i="15"/>
  <c r="R76" i="15"/>
  <c r="N76" i="15"/>
  <c r="J76" i="15"/>
  <c r="F76" i="15"/>
  <c r="AK75" i="15"/>
  <c r="AG75" i="15"/>
  <c r="AC75" i="15"/>
  <c r="Y75" i="15"/>
  <c r="U75" i="15"/>
  <c r="Q75" i="15"/>
  <c r="M75" i="15"/>
  <c r="I75" i="15"/>
  <c r="AN74" i="15"/>
  <c r="AJ74" i="15"/>
  <c r="AF74" i="15"/>
  <c r="AB74" i="15"/>
  <c r="X74" i="15"/>
  <c r="T74" i="15"/>
  <c r="P74" i="15"/>
  <c r="L74" i="15"/>
  <c r="H74" i="15"/>
  <c r="AM73" i="15"/>
  <c r="AI73" i="15"/>
  <c r="AE73" i="15"/>
  <c r="AA73" i="15"/>
  <c r="W73" i="15"/>
  <c r="S73" i="15"/>
  <c r="O73" i="15"/>
  <c r="K73" i="15"/>
  <c r="G73" i="15"/>
  <c r="AL72" i="15"/>
  <c r="AH72" i="15"/>
  <c r="AD72" i="15"/>
  <c r="Z72" i="15"/>
  <c r="V72" i="15"/>
  <c r="R72" i="15"/>
  <c r="N72" i="15"/>
  <c r="J72" i="15"/>
  <c r="F72" i="15"/>
  <c r="AK71" i="15"/>
  <c r="AG71" i="15"/>
  <c r="AC71" i="15"/>
  <c r="Y71" i="15"/>
  <c r="U71" i="15"/>
  <c r="Q71" i="15"/>
  <c r="M71" i="15"/>
  <c r="I71" i="15"/>
  <c r="AN70" i="15"/>
  <c r="AJ70" i="15"/>
  <c r="AF70" i="15"/>
  <c r="AB70" i="15"/>
  <c r="X70" i="15"/>
  <c r="T70" i="15"/>
  <c r="P70" i="15"/>
  <c r="L70" i="15"/>
  <c r="H70" i="15"/>
  <c r="AM69" i="15"/>
  <c r="AI69" i="15"/>
  <c r="AE69" i="15"/>
  <c r="AA69" i="15"/>
  <c r="W69" i="15"/>
  <c r="S69" i="15"/>
  <c r="O69" i="15"/>
  <c r="K69" i="15"/>
  <c r="G69" i="15"/>
  <c r="AL68" i="15"/>
  <c r="AH68" i="15"/>
  <c r="AD68" i="15"/>
  <c r="Z68" i="15"/>
  <c r="V68" i="15"/>
  <c r="R68" i="15"/>
  <c r="N68" i="15"/>
  <c r="J68" i="15"/>
  <c r="F68" i="15"/>
  <c r="AK67" i="15"/>
  <c r="AG67" i="15"/>
  <c r="AC67" i="15"/>
  <c r="Y67" i="15"/>
  <c r="U67" i="15"/>
  <c r="Q67" i="15"/>
  <c r="M67" i="15"/>
  <c r="I67" i="15"/>
  <c r="AN66" i="15"/>
  <c r="AJ66" i="15"/>
  <c r="AF66" i="15"/>
  <c r="AB66" i="15"/>
  <c r="X66" i="15"/>
  <c r="T66" i="15"/>
  <c r="P66" i="15"/>
  <c r="L66" i="15"/>
  <c r="H66" i="15"/>
  <c r="AM65" i="15"/>
  <c r="AI65" i="15"/>
  <c r="AE65" i="15"/>
  <c r="AA65" i="15"/>
  <c r="W65" i="15"/>
  <c r="S65" i="15"/>
  <c r="O65" i="15"/>
  <c r="K65" i="15"/>
  <c r="G65" i="15"/>
  <c r="AL64" i="15"/>
  <c r="AH64" i="15"/>
  <c r="AD64" i="15"/>
  <c r="Z64" i="15"/>
  <c r="V64" i="15"/>
  <c r="R64" i="15"/>
  <c r="N64" i="15"/>
  <c r="J64" i="15"/>
  <c r="F64" i="15"/>
  <c r="AK63" i="15"/>
  <c r="AG63" i="15"/>
  <c r="AC63" i="15"/>
  <c r="Y63" i="15"/>
  <c r="U63" i="15"/>
  <c r="Q63" i="15"/>
  <c r="M63" i="15"/>
  <c r="I63" i="15"/>
  <c r="AN62" i="15"/>
  <c r="AJ62" i="15"/>
  <c r="AF62" i="15"/>
  <c r="AB62" i="15"/>
  <c r="X62" i="15"/>
  <c r="T62" i="15"/>
  <c r="P62" i="15"/>
  <c r="L62" i="15"/>
  <c r="H62" i="15"/>
  <c r="AM61" i="15"/>
  <c r="AI61" i="15"/>
  <c r="AE61" i="15"/>
  <c r="AA61" i="15"/>
  <c r="W61" i="15"/>
  <c r="S61" i="15"/>
  <c r="O61" i="15"/>
  <c r="K61" i="15"/>
  <c r="G61" i="15"/>
  <c r="AL60" i="15"/>
  <c r="AH60" i="15"/>
  <c r="AD60" i="15"/>
  <c r="Z60" i="15"/>
  <c r="V60" i="15"/>
  <c r="R60" i="15"/>
  <c r="N60" i="15"/>
  <c r="J60" i="15"/>
  <c r="F60" i="15"/>
  <c r="AK59" i="15"/>
  <c r="AG59" i="15"/>
  <c r="AC59" i="15"/>
  <c r="Y59" i="15"/>
  <c r="U59" i="15"/>
  <c r="Q59" i="15"/>
  <c r="M59" i="15"/>
  <c r="I59" i="15"/>
  <c r="AN58" i="15"/>
  <c r="AJ58" i="15"/>
  <c r="AF58" i="15"/>
  <c r="AB58" i="15"/>
  <c r="X58" i="15"/>
  <c r="T58" i="15"/>
  <c r="P58" i="15"/>
  <c r="L58" i="15"/>
  <c r="H58" i="15"/>
  <c r="AM57" i="15"/>
  <c r="AI57" i="15"/>
  <c r="AE57" i="15"/>
  <c r="AA57" i="15"/>
  <c r="W57" i="15"/>
  <c r="S57" i="15"/>
  <c r="O57" i="15"/>
  <c r="K57" i="15"/>
  <c r="G57" i="15"/>
  <c r="AL56" i="15"/>
  <c r="AH56" i="15"/>
  <c r="AD56" i="15"/>
  <c r="Z56" i="15"/>
  <c r="V56" i="15"/>
  <c r="R56" i="15"/>
  <c r="N56" i="15"/>
  <c r="J56" i="15"/>
  <c r="F56" i="15"/>
  <c r="AK55" i="15"/>
  <c r="AG55" i="15"/>
  <c r="AC55" i="15"/>
  <c r="Y55" i="15"/>
  <c r="U55" i="15"/>
  <c r="Q55" i="15"/>
  <c r="M55" i="15"/>
  <c r="I55" i="15"/>
  <c r="AN54" i="15"/>
  <c r="AJ54" i="15"/>
  <c r="AF54" i="15"/>
  <c r="AB54" i="15"/>
  <c r="X54" i="15"/>
  <c r="T54" i="15"/>
  <c r="P54" i="15"/>
  <c r="L54" i="15"/>
  <c r="H54" i="15"/>
  <c r="AM53" i="15"/>
  <c r="AI53" i="15"/>
  <c r="AE53" i="15"/>
  <c r="AA53" i="15"/>
  <c r="W53" i="15"/>
  <c r="S53" i="15"/>
  <c r="O53" i="15"/>
  <c r="K53" i="15"/>
  <c r="G53" i="15"/>
  <c r="AL52" i="15"/>
  <c r="AH52" i="15"/>
  <c r="AD52" i="15"/>
  <c r="Z52" i="15"/>
  <c r="V52" i="15"/>
  <c r="R52" i="15"/>
  <c r="N52" i="15"/>
  <c r="J52" i="15"/>
  <c r="F52" i="15"/>
  <c r="AK51" i="15"/>
  <c r="AG51" i="15"/>
  <c r="AC51" i="15"/>
  <c r="Y51" i="15"/>
  <c r="U51" i="15"/>
  <c r="Q51" i="15"/>
  <c r="M51" i="15"/>
  <c r="I51" i="15"/>
  <c r="AN50" i="15"/>
  <c r="AJ50" i="15"/>
  <c r="AF50" i="15"/>
  <c r="AB50" i="15"/>
  <c r="X50" i="15"/>
  <c r="T50" i="15"/>
  <c r="P50" i="15"/>
  <c r="L50" i="15"/>
  <c r="H50" i="15"/>
  <c r="AM49" i="15"/>
  <c r="AI49" i="15"/>
  <c r="AE49" i="15"/>
  <c r="AA49" i="15"/>
  <c r="W49" i="15"/>
  <c r="S49" i="15"/>
  <c r="O49" i="15"/>
  <c r="K49" i="15"/>
  <c r="G49" i="15"/>
  <c r="AL48" i="15"/>
  <c r="AH48" i="15"/>
  <c r="AD48" i="15"/>
  <c r="Z48" i="15"/>
  <c r="V48" i="15"/>
  <c r="R48" i="15"/>
  <c r="N48" i="15"/>
  <c r="J48" i="15"/>
  <c r="F48" i="15"/>
  <c r="AK47" i="15"/>
  <c r="AG47" i="15"/>
  <c r="AC47" i="15"/>
  <c r="Y47" i="15"/>
  <c r="U47" i="15"/>
  <c r="Q47" i="15"/>
  <c r="M47" i="15"/>
  <c r="I47" i="15"/>
  <c r="AN46" i="15"/>
  <c r="AJ46" i="15"/>
  <c r="AF46" i="15"/>
  <c r="AB46" i="15"/>
  <c r="X46" i="15"/>
  <c r="T46" i="15"/>
  <c r="P46" i="15"/>
  <c r="L46" i="15"/>
  <c r="H46" i="15"/>
  <c r="AM45" i="15"/>
  <c r="AI45" i="15"/>
  <c r="AE45" i="15"/>
  <c r="AA45" i="15"/>
  <c r="W45" i="15"/>
  <c r="S45" i="15"/>
  <c r="O45" i="15"/>
  <c r="K45" i="15"/>
  <c r="G45" i="15"/>
  <c r="AL44" i="15"/>
  <c r="AH44" i="15"/>
  <c r="AD44" i="15"/>
  <c r="Z44" i="15"/>
  <c r="V44" i="15"/>
  <c r="R44" i="15"/>
  <c r="N44" i="15"/>
  <c r="J44" i="15"/>
  <c r="F44" i="15"/>
  <c r="AK43" i="15"/>
  <c r="AG43" i="15"/>
  <c r="AC43" i="15"/>
  <c r="Y43" i="15"/>
  <c r="U43" i="15"/>
  <c r="Q43" i="15"/>
  <c r="M43" i="15"/>
  <c r="I43" i="15"/>
  <c r="AN42" i="15"/>
  <c r="AJ42" i="15"/>
  <c r="AF42" i="15"/>
  <c r="AB42" i="15"/>
  <c r="X42" i="15"/>
  <c r="T42" i="15"/>
  <c r="P42" i="15"/>
  <c r="L42" i="15"/>
  <c r="H42" i="15"/>
  <c r="AM41" i="15"/>
  <c r="AI41" i="15"/>
  <c r="AE41" i="15"/>
  <c r="AA41" i="15"/>
  <c r="W41" i="15"/>
  <c r="S41" i="15"/>
  <c r="O41" i="15"/>
  <c r="K41" i="15"/>
  <c r="G41" i="15"/>
  <c r="AL40" i="15"/>
  <c r="AH40" i="15"/>
  <c r="AD40" i="15"/>
  <c r="Z40" i="15"/>
  <c r="V40" i="15"/>
  <c r="R40" i="15"/>
  <c r="N40" i="15"/>
  <c r="J40" i="15"/>
  <c r="F40" i="15"/>
  <c r="AK39" i="15"/>
  <c r="AG39" i="15"/>
  <c r="AC39" i="15"/>
  <c r="Y39" i="15"/>
  <c r="U39" i="15"/>
  <c r="Q39" i="15"/>
  <c r="M39" i="15"/>
  <c r="I39" i="15"/>
  <c r="AN38" i="15"/>
  <c r="AJ38" i="15"/>
  <c r="AF38" i="15"/>
  <c r="AB38" i="15"/>
  <c r="X38" i="15"/>
  <c r="T38" i="15"/>
  <c r="P38" i="15"/>
  <c r="L38" i="15"/>
  <c r="H38" i="15"/>
  <c r="AM37" i="15"/>
  <c r="AI37" i="15"/>
  <c r="AE37" i="15"/>
  <c r="AA37" i="15"/>
  <c r="W37" i="15"/>
  <c r="S37" i="15"/>
  <c r="O37" i="15"/>
  <c r="K37" i="15"/>
  <c r="G37" i="15"/>
  <c r="AL36" i="15"/>
  <c r="AH36" i="15"/>
  <c r="AD36" i="15"/>
  <c r="Z36" i="15"/>
  <c r="V36" i="15"/>
  <c r="R36" i="15"/>
  <c r="N36" i="15"/>
  <c r="J36" i="15"/>
  <c r="F36" i="15"/>
  <c r="AK35" i="15"/>
  <c r="AG35" i="15"/>
  <c r="AC35" i="15"/>
  <c r="Y35" i="15"/>
  <c r="U35" i="15"/>
  <c r="Q35" i="15"/>
  <c r="M35" i="15"/>
  <c r="I35" i="15"/>
  <c r="AN34" i="15"/>
  <c r="AJ34" i="15"/>
  <c r="AF34" i="15"/>
  <c r="AB34" i="15"/>
  <c r="X34" i="15"/>
  <c r="T34" i="15"/>
  <c r="P34" i="15"/>
  <c r="L34" i="15"/>
  <c r="H34" i="15"/>
  <c r="AM33" i="15"/>
  <c r="AI33" i="15"/>
  <c r="AE33" i="15"/>
  <c r="AA33" i="15"/>
  <c r="W33" i="15"/>
  <c r="S33" i="15"/>
  <c r="O33" i="15"/>
  <c r="K33" i="15"/>
  <c r="G33" i="15"/>
  <c r="AL32" i="15"/>
  <c r="AH32" i="15"/>
  <c r="AD32" i="15"/>
  <c r="Z32" i="15"/>
  <c r="V32" i="15"/>
  <c r="R32" i="15"/>
  <c r="N32" i="15"/>
  <c r="J32" i="15"/>
  <c r="F32" i="15"/>
  <c r="AK31" i="15"/>
  <c r="AG31" i="15"/>
  <c r="AC31" i="15"/>
  <c r="Y31" i="15"/>
  <c r="U31" i="15"/>
  <c r="Q31" i="15"/>
  <c r="M31" i="15"/>
  <c r="I31" i="15"/>
  <c r="AN30" i="15"/>
  <c r="AJ30" i="15"/>
  <c r="AF30" i="15"/>
  <c r="AB30" i="15"/>
  <c r="X30" i="15"/>
  <c r="T30" i="15"/>
  <c r="P30" i="15"/>
  <c r="L30" i="15"/>
  <c r="H30" i="15"/>
  <c r="AM29" i="15"/>
  <c r="AI29" i="15"/>
  <c r="AE29" i="15"/>
  <c r="AA29" i="15"/>
  <c r="W29" i="15"/>
  <c r="S29" i="15"/>
  <c r="O29" i="15"/>
  <c r="K29" i="15"/>
  <c r="G29" i="15"/>
  <c r="AL28" i="15"/>
  <c r="AH28" i="15"/>
  <c r="AD28" i="15"/>
  <c r="Z28" i="15"/>
  <c r="V28" i="15"/>
  <c r="R28" i="15"/>
  <c r="N28" i="15"/>
  <c r="J28" i="15"/>
  <c r="F28" i="15"/>
  <c r="AK27" i="15"/>
  <c r="AG27" i="15"/>
  <c r="AC27" i="15"/>
  <c r="Y27" i="15"/>
  <c r="U27" i="15"/>
  <c r="Q27" i="15"/>
  <c r="M27" i="15"/>
  <c r="I27" i="15"/>
  <c r="AN26" i="15"/>
  <c r="AJ26" i="15"/>
  <c r="AF26" i="15"/>
  <c r="AB26" i="15"/>
  <c r="X26" i="15"/>
  <c r="T26" i="15"/>
  <c r="P26" i="15"/>
  <c r="L26" i="15"/>
  <c r="H26" i="15"/>
  <c r="AM25" i="15"/>
  <c r="AI25" i="15"/>
  <c r="AE25" i="15"/>
  <c r="AA25" i="15"/>
  <c r="W25" i="15"/>
  <c r="S25" i="15"/>
  <c r="O25" i="15"/>
  <c r="K25" i="15"/>
  <c r="G25" i="15"/>
  <c r="AL24" i="15"/>
  <c r="AH24" i="15"/>
  <c r="AD24" i="15"/>
  <c r="Z24" i="15"/>
  <c r="V24" i="15"/>
  <c r="R24" i="15"/>
  <c r="N24" i="15"/>
  <c r="J24" i="15"/>
  <c r="F24" i="15"/>
  <c r="AK23" i="15"/>
  <c r="AG23" i="15"/>
  <c r="AC23" i="15"/>
  <c r="Y23" i="15"/>
  <c r="U23" i="15"/>
  <c r="Q23" i="15"/>
  <c r="M23" i="15"/>
  <c r="I23" i="15"/>
  <c r="AN22" i="15"/>
  <c r="AJ22" i="15"/>
  <c r="AF22" i="15"/>
  <c r="AB22" i="15"/>
  <c r="X22" i="15"/>
  <c r="T22" i="15"/>
  <c r="P22" i="15"/>
  <c r="L22" i="15"/>
  <c r="H22" i="15"/>
  <c r="AM21" i="15"/>
  <c r="AI21" i="15"/>
  <c r="AE21" i="15"/>
  <c r="AA21" i="15"/>
  <c r="W21" i="15"/>
  <c r="S21" i="15"/>
  <c r="O21" i="15"/>
  <c r="K21" i="15"/>
  <c r="G21" i="15"/>
  <c r="E249" i="15"/>
  <c r="E245" i="15"/>
  <c r="E241" i="15"/>
  <c r="E237" i="15"/>
  <c r="E233" i="15"/>
  <c r="E229" i="15"/>
  <c r="E225" i="15"/>
  <c r="E221" i="15"/>
  <c r="E217" i="15"/>
  <c r="E213" i="15"/>
  <c r="E209" i="15"/>
  <c r="E205" i="15"/>
  <c r="E201" i="15"/>
  <c r="E197" i="15"/>
  <c r="E193" i="15"/>
  <c r="E189" i="15"/>
  <c r="E185" i="15"/>
  <c r="E181" i="15"/>
  <c r="E177" i="15"/>
  <c r="E173" i="15"/>
  <c r="E169" i="15"/>
  <c r="E165" i="15"/>
  <c r="E161" i="15"/>
  <c r="E157" i="15"/>
  <c r="E153" i="15"/>
  <c r="E149" i="15"/>
  <c r="E145" i="15"/>
  <c r="E141" i="15"/>
  <c r="E137" i="15"/>
  <c r="E133" i="15"/>
  <c r="E129" i="15"/>
  <c r="E125" i="15"/>
  <c r="E121" i="15"/>
  <c r="E117" i="15"/>
  <c r="E113" i="15"/>
  <c r="E109" i="15"/>
  <c r="E105" i="15"/>
  <c r="E101" i="15"/>
  <c r="E97" i="15"/>
  <c r="E93" i="15"/>
  <c r="E89" i="15"/>
  <c r="E85" i="15"/>
  <c r="E81" i="15"/>
  <c r="E77" i="15"/>
  <c r="E73" i="15"/>
  <c r="E69" i="15"/>
  <c r="E65" i="15"/>
  <c r="E61" i="15"/>
  <c r="E57" i="15"/>
  <c r="E53" i="15"/>
  <c r="E49" i="15"/>
  <c r="E45" i="15"/>
  <c r="E41" i="15"/>
  <c r="E37" i="15"/>
  <c r="E33" i="15"/>
  <c r="E29" i="15"/>
  <c r="E25" i="15"/>
  <c r="E21" i="15"/>
  <c r="AD244" i="15"/>
  <c r="AK236" i="15"/>
  <c r="N233" i="15"/>
  <c r="Z229" i="15"/>
  <c r="AL225" i="15"/>
  <c r="AA222" i="15"/>
  <c r="AG220" i="15"/>
  <c r="AM218" i="15"/>
  <c r="J217" i="15"/>
  <c r="P215" i="15"/>
  <c r="V213" i="15"/>
  <c r="T212" i="15"/>
  <c r="W211" i="15"/>
  <c r="Z210" i="15"/>
  <c r="AC209" i="15"/>
  <c r="AF208" i="15"/>
  <c r="AI207" i="15"/>
  <c r="AL206" i="15"/>
  <c r="F206" i="15"/>
  <c r="I205" i="15"/>
  <c r="L204" i="15"/>
  <c r="O203" i="15"/>
  <c r="R202" i="15"/>
  <c r="U201" i="15"/>
  <c r="X200" i="15"/>
  <c r="AA199" i="15"/>
  <c r="AD198" i="15"/>
  <c r="AG197" i="15"/>
  <c r="AJ196" i="15"/>
  <c r="AM195" i="15"/>
  <c r="G195" i="15"/>
  <c r="J194" i="15"/>
  <c r="M193" i="15"/>
  <c r="P192" i="15"/>
  <c r="S191" i="15"/>
  <c r="V190" i="15"/>
  <c r="Y189" i="15"/>
  <c r="AB188" i="15"/>
  <c r="AE187" i="15"/>
  <c r="AH186" i="15"/>
  <c r="AK185" i="15"/>
  <c r="AN184" i="15"/>
  <c r="H184" i="15"/>
  <c r="Y183" i="15"/>
  <c r="I183" i="15"/>
  <c r="AB182" i="15"/>
  <c r="L182" i="15"/>
  <c r="AE181" i="15"/>
  <c r="O181" i="15"/>
  <c r="AH180" i="15"/>
  <c r="R180" i="15"/>
  <c r="AK179" i="15"/>
  <c r="U179" i="15"/>
  <c r="AN178" i="15"/>
  <c r="X178" i="15"/>
  <c r="H178" i="15"/>
  <c r="AA177" i="15"/>
  <c r="K177" i="15"/>
  <c r="AD176" i="15"/>
  <c r="N176" i="15"/>
  <c r="AG175" i="15"/>
  <c r="Q175" i="15"/>
  <c r="AJ174" i="15"/>
  <c r="T174" i="15"/>
  <c r="AM173" i="15"/>
  <c r="W173" i="15"/>
  <c r="G173" i="15"/>
  <c r="Z172" i="15"/>
  <c r="J172" i="15"/>
  <c r="AC171" i="15"/>
  <c r="M171" i="15"/>
  <c r="AF170" i="15"/>
  <c r="P170" i="15"/>
  <c r="AI169" i="15"/>
  <c r="S169" i="15"/>
  <c r="AL168" i="15"/>
  <c r="V168" i="15"/>
  <c r="F168" i="15"/>
  <c r="Y167" i="15"/>
  <c r="I167" i="15"/>
  <c r="AB166" i="15"/>
  <c r="L166" i="15"/>
  <c r="AE165" i="15"/>
  <c r="O165" i="15"/>
  <c r="AH164" i="15"/>
  <c r="S164" i="15"/>
  <c r="K164" i="15"/>
  <c r="AL163" i="15"/>
  <c r="AD163" i="15"/>
  <c r="V163" i="15"/>
  <c r="N163" i="15"/>
  <c r="F163" i="15"/>
  <c r="AG162" i="15"/>
  <c r="Y162" i="15"/>
  <c r="Q162" i="15"/>
  <c r="I162" i="15"/>
  <c r="AJ161" i="15"/>
  <c r="AB161" i="15"/>
  <c r="T161" i="15"/>
  <c r="L161" i="15"/>
  <c r="AM160" i="15"/>
  <c r="AE160" i="15"/>
  <c r="W160" i="15"/>
  <c r="O160" i="15"/>
  <c r="G160" i="15"/>
  <c r="AH159" i="15"/>
  <c r="Z159" i="15"/>
  <c r="R159" i="15"/>
  <c r="J159" i="15"/>
  <c r="AK158" i="15"/>
  <c r="U158" i="15"/>
  <c r="M158" i="15"/>
  <c r="AN157" i="15"/>
  <c r="AF157" i="15"/>
  <c r="X157" i="15"/>
  <c r="P157" i="15"/>
  <c r="H157" i="15"/>
  <c r="AI156" i="15"/>
  <c r="AA156" i="15"/>
  <c r="S156" i="15"/>
  <c r="K156" i="15"/>
  <c r="AL155" i="15"/>
  <c r="AD155" i="15"/>
  <c r="V155" i="15"/>
  <c r="N155" i="15"/>
  <c r="F155" i="15"/>
  <c r="AG154" i="15"/>
  <c r="Y154" i="15"/>
  <c r="Q154" i="15"/>
  <c r="I154" i="15"/>
  <c r="AB153" i="15"/>
  <c r="T153" i="15"/>
  <c r="AM152" i="15"/>
  <c r="W152" i="15"/>
  <c r="O152" i="15"/>
  <c r="AH151" i="15"/>
  <c r="R151" i="15"/>
  <c r="AK150" i="15"/>
  <c r="U150" i="15"/>
  <c r="AN149" i="15"/>
  <c r="X149" i="15"/>
  <c r="H149" i="15"/>
  <c r="AA148" i="15"/>
  <c r="K148" i="15"/>
  <c r="AD147" i="15"/>
  <c r="N147" i="15"/>
  <c r="AG146" i="15"/>
  <c r="Q146" i="15"/>
  <c r="AJ145" i="15"/>
  <c r="T145" i="15"/>
  <c r="AM144" i="15"/>
  <c r="W144" i="15"/>
  <c r="G144" i="15"/>
  <c r="Z143" i="15"/>
  <c r="J143" i="15"/>
  <c r="AC142" i="15"/>
  <c r="M142" i="15"/>
  <c r="AF141" i="15"/>
  <c r="P141" i="15"/>
  <c r="AI140" i="15"/>
  <c r="S140" i="15"/>
  <c r="AL139" i="15"/>
  <c r="V139" i="15"/>
  <c r="F139" i="15"/>
  <c r="Y138" i="15"/>
  <c r="I138" i="15"/>
  <c r="AB137" i="15"/>
  <c r="L137" i="15"/>
  <c r="AE136" i="15"/>
  <c r="O136" i="15"/>
  <c r="AH135" i="15"/>
  <c r="R135" i="15"/>
  <c r="AK134" i="15"/>
  <c r="U134" i="15"/>
  <c r="AN133" i="15"/>
  <c r="X133" i="15"/>
  <c r="H133" i="15"/>
  <c r="AA132" i="15"/>
  <c r="K132" i="15"/>
  <c r="AD131" i="15"/>
  <c r="N131" i="15"/>
  <c r="AG130" i="15"/>
  <c r="Q130" i="15"/>
  <c r="AJ129" i="15"/>
  <c r="T129" i="15"/>
  <c r="AM128" i="15"/>
  <c r="W128" i="15"/>
  <c r="G128" i="15"/>
  <c r="Z127" i="15"/>
  <c r="J127" i="15"/>
  <c r="AC126" i="15"/>
  <c r="M126" i="15"/>
  <c r="AF125" i="15"/>
  <c r="P125" i="15"/>
  <c r="AI124" i="15"/>
  <c r="S124" i="15"/>
  <c r="AL123" i="15"/>
  <c r="V123" i="15"/>
  <c r="F123" i="15"/>
  <c r="Y122" i="15"/>
  <c r="I122" i="15"/>
  <c r="AB121" i="15"/>
  <c r="L121" i="15"/>
  <c r="AE120" i="15"/>
  <c r="W120" i="15"/>
  <c r="G120" i="15"/>
  <c r="Z119" i="15"/>
  <c r="J119" i="15"/>
  <c r="AC118" i="15"/>
  <c r="M118" i="15"/>
  <c r="AF117" i="15"/>
  <c r="P117" i="15"/>
  <c r="AI116" i="15"/>
  <c r="S116" i="15"/>
  <c r="AL115" i="15"/>
  <c r="V115" i="15"/>
  <c r="F115" i="15"/>
  <c r="Y114" i="15"/>
  <c r="I114" i="15"/>
  <c r="AB113" i="15"/>
  <c r="L113" i="15"/>
  <c r="AE112" i="15"/>
  <c r="AC158" i="15"/>
  <c r="AJ153" i="15"/>
  <c r="L153" i="15"/>
  <c r="AE152" i="15"/>
  <c r="G152" i="15"/>
  <c r="Z151" i="15"/>
  <c r="J151" i="15"/>
  <c r="AC150" i="15"/>
  <c r="M150" i="15"/>
  <c r="AF149" i="15"/>
  <c r="P149" i="15"/>
  <c r="AI148" i="15"/>
  <c r="S148" i="15"/>
  <c r="AL147" i="15"/>
  <c r="V147" i="15"/>
  <c r="F147" i="15"/>
  <c r="Y146" i="15"/>
  <c r="I146" i="15"/>
  <c r="AB145" i="15"/>
  <c r="L145" i="15"/>
  <c r="AE144" i="15"/>
  <c r="O144" i="15"/>
  <c r="AH143" i="15"/>
  <c r="R143" i="15"/>
  <c r="AK142" i="15"/>
  <c r="U142" i="15"/>
  <c r="AN141" i="15"/>
  <c r="X141" i="15"/>
  <c r="H141" i="15"/>
  <c r="AA140" i="15"/>
  <c r="K140" i="15"/>
  <c r="AD139" i="15"/>
  <c r="N139" i="15"/>
  <c r="AG138" i="15"/>
  <c r="Q138" i="15"/>
  <c r="AJ137" i="15"/>
  <c r="T137" i="15"/>
  <c r="AM136" i="15"/>
  <c r="W136" i="15"/>
  <c r="G136" i="15"/>
  <c r="Z135" i="15"/>
  <c r="J135" i="15"/>
  <c r="AC134" i="15"/>
  <c r="M134" i="15"/>
  <c r="AF133" i="15"/>
  <c r="P133" i="15"/>
  <c r="AI132" i="15"/>
  <c r="S132" i="15"/>
  <c r="AL131" i="15"/>
  <c r="V131" i="15"/>
  <c r="F131" i="15"/>
  <c r="Y130" i="15"/>
  <c r="I130" i="15"/>
  <c r="AB129" i="15"/>
  <c r="L129" i="15"/>
  <c r="AE128" i="15"/>
  <c r="O128" i="15"/>
  <c r="AH127" i="15"/>
  <c r="R127" i="15"/>
  <c r="AK126" i="15"/>
  <c r="U126" i="15"/>
  <c r="AN125" i="15"/>
  <c r="X125" i="15"/>
  <c r="H125" i="15"/>
  <c r="AA124" i="15"/>
  <c r="K124" i="15"/>
  <c r="AD123" i="15"/>
  <c r="N123" i="15"/>
  <c r="AG122" i="15"/>
  <c r="Q122" i="15"/>
  <c r="AJ121" i="15"/>
  <c r="T121" i="15"/>
  <c r="AM120" i="15"/>
  <c r="O120" i="15"/>
  <c r="AH119" i="15"/>
  <c r="R119" i="15"/>
  <c r="AK118" i="15"/>
  <c r="U118" i="15"/>
  <c r="AN117" i="15"/>
  <c r="X117" i="15"/>
  <c r="H117" i="15"/>
  <c r="AA116" i="15"/>
  <c r="K116" i="15"/>
  <c r="AD115" i="15"/>
  <c r="N115" i="15"/>
  <c r="AG114" i="15"/>
  <c r="Q114" i="15"/>
  <c r="AJ113" i="15"/>
  <c r="T113" i="15"/>
  <c r="AM112" i="15"/>
  <c r="W112" i="15"/>
  <c r="E26" i="15"/>
  <c r="E31" i="15"/>
  <c r="E36" i="15"/>
  <c r="E42" i="15"/>
  <c r="E47" i="15"/>
  <c r="E52" i="15"/>
  <c r="E58" i="15"/>
  <c r="E63" i="15"/>
  <c r="E68" i="15"/>
  <c r="E74" i="15"/>
  <c r="E79" i="15"/>
  <c r="E84" i="15"/>
  <c r="E90" i="15"/>
  <c r="E95" i="15"/>
  <c r="E100" i="15"/>
  <c r="E106" i="15"/>
  <c r="E111" i="15"/>
  <c r="E116" i="15"/>
  <c r="E122" i="15"/>
  <c r="E127" i="15"/>
  <c r="E132" i="15"/>
  <c r="E138" i="15"/>
  <c r="E143" i="15"/>
  <c r="E148" i="15"/>
  <c r="E154" i="15"/>
  <c r="E159" i="15"/>
  <c r="E164" i="15"/>
  <c r="E170" i="15"/>
  <c r="E175" i="15"/>
  <c r="E180" i="15"/>
  <c r="E186" i="15"/>
  <c r="E191" i="15"/>
  <c r="E196" i="15"/>
  <c r="E202" i="15"/>
  <c r="E207" i="15"/>
  <c r="E212" i="15"/>
  <c r="E218" i="15"/>
  <c r="E223" i="15"/>
  <c r="E228" i="15"/>
  <c r="E234" i="15"/>
  <c r="E239" i="15"/>
  <c r="E244" i="15"/>
  <c r="E250" i="15"/>
  <c r="I21" i="15"/>
  <c r="N21" i="15"/>
  <c r="T21" i="15"/>
  <c r="Y21" i="15"/>
  <c r="AD21" i="15"/>
  <c r="AJ21" i="15"/>
  <c r="F22" i="15"/>
  <c r="K22" i="15"/>
  <c r="Q22" i="15"/>
  <c r="V22" i="15"/>
  <c r="AA22" i="15"/>
  <c r="AG22" i="15"/>
  <c r="AL22" i="15"/>
  <c r="H23" i="15"/>
  <c r="N23" i="15"/>
  <c r="S23" i="15"/>
  <c r="X23" i="15"/>
  <c r="AD23" i="15"/>
  <c r="AI23" i="15"/>
  <c r="AN23" i="15"/>
  <c r="K24" i="15"/>
  <c r="P24" i="15"/>
  <c r="U24" i="15"/>
  <c r="AA24" i="15"/>
  <c r="AF24" i="15"/>
  <c r="AK24" i="15"/>
  <c r="H25" i="15"/>
  <c r="M25" i="15"/>
  <c r="R25" i="15"/>
  <c r="X25" i="15"/>
  <c r="AC25" i="15"/>
  <c r="AH25" i="15"/>
  <c r="AN25" i="15"/>
  <c r="J26" i="15"/>
  <c r="O26" i="15"/>
  <c r="U26" i="15"/>
  <c r="Z26" i="15"/>
  <c r="AE26" i="15"/>
  <c r="AK26" i="15"/>
  <c r="G27" i="15"/>
  <c r="L27" i="15"/>
  <c r="R27" i="15"/>
  <c r="W27" i="15"/>
  <c r="AB27" i="15"/>
  <c r="AH27" i="15"/>
  <c r="AM27" i="15"/>
  <c r="I28" i="15"/>
  <c r="O28" i="15"/>
  <c r="T28" i="15"/>
  <c r="Y28" i="15"/>
  <c r="AE28" i="15"/>
  <c r="AJ28" i="15"/>
  <c r="F29" i="15"/>
  <c r="L29" i="15"/>
  <c r="Q29" i="15"/>
  <c r="V29" i="15"/>
  <c r="AB29" i="15"/>
  <c r="AG29" i="15"/>
  <c r="AL29" i="15"/>
  <c r="I30" i="15"/>
  <c r="N30" i="15"/>
  <c r="S30" i="15"/>
  <c r="Y30" i="15"/>
  <c r="AD30" i="15"/>
  <c r="AI30" i="15"/>
  <c r="F31" i="15"/>
  <c r="K31" i="15"/>
  <c r="P31" i="15"/>
  <c r="V31" i="15"/>
  <c r="AA31" i="15"/>
  <c r="AF31" i="15"/>
  <c r="AL31" i="15"/>
  <c r="H32" i="15"/>
  <c r="M32" i="15"/>
  <c r="S32" i="15"/>
  <c r="X32" i="15"/>
  <c r="AC32" i="15"/>
  <c r="AI32" i="15"/>
  <c r="AN32" i="15"/>
  <c r="J33" i="15"/>
  <c r="P33" i="15"/>
  <c r="U33" i="15"/>
  <c r="Z33" i="15"/>
  <c r="AF33" i="15"/>
  <c r="AK33" i="15"/>
  <c r="G34" i="15"/>
  <c r="M34" i="15"/>
  <c r="R34" i="15"/>
  <c r="W34" i="15"/>
  <c r="AC34" i="15"/>
  <c r="AH34" i="15"/>
  <c r="AM34" i="15"/>
  <c r="J35" i="15"/>
  <c r="O35" i="15"/>
  <c r="T35" i="15"/>
  <c r="Z35" i="15"/>
  <c r="AE35" i="15"/>
  <c r="AJ35" i="15"/>
  <c r="G36" i="15"/>
  <c r="L36" i="15"/>
  <c r="Q36" i="15"/>
  <c r="W36" i="15"/>
  <c r="AB36" i="15"/>
  <c r="AG36" i="15"/>
  <c r="AM36" i="15"/>
  <c r="I37" i="15"/>
  <c r="N37" i="15"/>
  <c r="T37" i="15"/>
  <c r="Y37" i="15"/>
  <c r="AD37" i="15"/>
  <c r="AJ37" i="15"/>
  <c r="F38" i="15"/>
  <c r="K38" i="15"/>
  <c r="Q38" i="15"/>
  <c r="V38" i="15"/>
  <c r="AA38" i="15"/>
  <c r="AG38" i="15"/>
  <c r="AL38" i="15"/>
  <c r="H39" i="15"/>
  <c r="N39" i="15"/>
  <c r="S39" i="15"/>
  <c r="X39" i="15"/>
  <c r="AD39" i="15"/>
  <c r="AI39" i="15"/>
  <c r="AN39" i="15"/>
  <c r="K40" i="15"/>
  <c r="P40" i="15"/>
  <c r="U40" i="15"/>
  <c r="AA40" i="15"/>
  <c r="AF40" i="15"/>
  <c r="AK40" i="15"/>
  <c r="H41" i="15"/>
  <c r="M41" i="15"/>
  <c r="R41" i="15"/>
  <c r="X41" i="15"/>
  <c r="AC41" i="15"/>
  <c r="AH41" i="15"/>
  <c r="AN41" i="15"/>
  <c r="J42" i="15"/>
  <c r="O42" i="15"/>
  <c r="U42" i="15"/>
  <c r="Z42" i="15"/>
  <c r="AE42" i="15"/>
  <c r="AK42" i="15"/>
  <c r="G43" i="15"/>
  <c r="L43" i="15"/>
  <c r="R43" i="15"/>
  <c r="W43" i="15"/>
  <c r="AB43" i="15"/>
  <c r="AH43" i="15"/>
  <c r="AM43" i="15"/>
  <c r="I44" i="15"/>
  <c r="O44" i="15"/>
  <c r="T44" i="15"/>
  <c r="Y44" i="15"/>
  <c r="AE44" i="15"/>
  <c r="AJ44" i="15"/>
  <c r="F45" i="15"/>
  <c r="L45" i="15"/>
  <c r="Q45" i="15"/>
  <c r="V45" i="15"/>
  <c r="AB45" i="15"/>
  <c r="AG45" i="15"/>
  <c r="AL45" i="15"/>
  <c r="I46" i="15"/>
  <c r="N46" i="15"/>
  <c r="S46" i="15"/>
  <c r="Y46" i="15"/>
  <c r="AD46" i="15"/>
  <c r="AI46" i="15"/>
  <c r="F47" i="15"/>
  <c r="K47" i="15"/>
  <c r="P47" i="15"/>
  <c r="V47" i="15"/>
  <c r="AA47" i="15"/>
  <c r="AF47" i="15"/>
  <c r="AL47" i="15"/>
  <c r="H48" i="15"/>
  <c r="M48" i="15"/>
  <c r="S48" i="15"/>
  <c r="X48" i="15"/>
  <c r="AC48" i="15"/>
  <c r="AI48" i="15"/>
  <c r="AN48" i="15"/>
  <c r="J49" i="15"/>
  <c r="P49" i="15"/>
  <c r="U49" i="15"/>
  <c r="Z49" i="15"/>
  <c r="AF49" i="15"/>
  <c r="AK49" i="15"/>
  <c r="G50" i="15"/>
  <c r="M50" i="15"/>
  <c r="R50" i="15"/>
  <c r="W50" i="15"/>
  <c r="AC50" i="15"/>
  <c r="AH50" i="15"/>
  <c r="AM50" i="15"/>
  <c r="J51" i="15"/>
  <c r="O51" i="15"/>
  <c r="T51" i="15"/>
  <c r="Z51" i="15"/>
  <c r="AE51" i="15"/>
  <c r="AJ51" i="15"/>
  <c r="G52" i="15"/>
  <c r="L52" i="15"/>
  <c r="Q52" i="15"/>
  <c r="W52" i="15"/>
  <c r="AB52" i="15"/>
  <c r="AG52" i="15"/>
  <c r="AM52" i="15"/>
  <c r="I53" i="15"/>
  <c r="N53" i="15"/>
  <c r="T53" i="15"/>
  <c r="Y53" i="15"/>
  <c r="AD53" i="15"/>
  <c r="AJ53" i="15"/>
  <c r="F54" i="15"/>
  <c r="K54" i="15"/>
  <c r="Q54" i="15"/>
  <c r="V54" i="15"/>
  <c r="AA54" i="15"/>
  <c r="AG54" i="15"/>
  <c r="AL54" i="15"/>
  <c r="H55" i="15"/>
  <c r="N55" i="15"/>
  <c r="S55" i="15"/>
  <c r="X55" i="15"/>
  <c r="AD55" i="15"/>
  <c r="AI55" i="15"/>
  <c r="AN55" i="15"/>
  <c r="K56" i="15"/>
  <c r="P56" i="15"/>
  <c r="U56" i="15"/>
  <c r="AA56" i="15"/>
  <c r="AF56" i="15"/>
  <c r="AK56" i="15"/>
  <c r="H57" i="15"/>
  <c r="M57" i="15"/>
  <c r="R57" i="15"/>
  <c r="X57" i="15"/>
  <c r="AC57" i="15"/>
  <c r="AH57" i="15"/>
  <c r="AN57" i="15"/>
  <c r="J58" i="15"/>
  <c r="O58" i="15"/>
  <c r="U58" i="15"/>
  <c r="Z58" i="15"/>
  <c r="AE58" i="15"/>
  <c r="AK58" i="15"/>
  <c r="G59" i="15"/>
  <c r="L59" i="15"/>
  <c r="R59" i="15"/>
  <c r="W59" i="15"/>
  <c r="AB59" i="15"/>
  <c r="AH59" i="15"/>
  <c r="AM59" i="15"/>
  <c r="I60" i="15"/>
  <c r="O60" i="15"/>
  <c r="T60" i="15"/>
  <c r="Y60" i="15"/>
  <c r="AE60" i="15"/>
  <c r="AJ60" i="15"/>
  <c r="F61" i="15"/>
  <c r="L61" i="15"/>
  <c r="Q61" i="15"/>
  <c r="V61" i="15"/>
  <c r="AB61" i="15"/>
  <c r="AG61" i="15"/>
  <c r="AL61" i="15"/>
  <c r="I62" i="15"/>
  <c r="N62" i="15"/>
  <c r="S62" i="15"/>
  <c r="Y62" i="15"/>
  <c r="AD62" i="15"/>
  <c r="AI62" i="15"/>
  <c r="F63" i="15"/>
  <c r="K63" i="15"/>
  <c r="P63" i="15"/>
  <c r="V63" i="15"/>
  <c r="AA63" i="15"/>
  <c r="AF63" i="15"/>
  <c r="AL63" i="15"/>
  <c r="H64" i="15"/>
  <c r="M64" i="15"/>
  <c r="S64" i="15"/>
  <c r="X64" i="15"/>
  <c r="AC64" i="15"/>
  <c r="AI64" i="15"/>
  <c r="AN64" i="15"/>
  <c r="J65" i="15"/>
  <c r="P65" i="15"/>
  <c r="U65" i="15"/>
  <c r="Z65" i="15"/>
  <c r="AF65" i="15"/>
  <c r="AK65" i="15"/>
  <c r="G66" i="15"/>
  <c r="M66" i="15"/>
  <c r="R66" i="15"/>
  <c r="W66" i="15"/>
  <c r="AC66" i="15"/>
  <c r="AH66" i="15"/>
  <c r="AM66" i="15"/>
  <c r="J67" i="15"/>
  <c r="O67" i="15"/>
  <c r="T67" i="15"/>
  <c r="Z67" i="15"/>
  <c r="AE67" i="15"/>
  <c r="AJ67" i="15"/>
  <c r="G68" i="15"/>
  <c r="L68" i="15"/>
  <c r="Q68" i="15"/>
  <c r="W68" i="15"/>
  <c r="AB68" i="15"/>
  <c r="AG68" i="15"/>
  <c r="AM68" i="15"/>
  <c r="I69" i="15"/>
  <c r="N69" i="15"/>
  <c r="T69" i="15"/>
  <c r="Y69" i="15"/>
  <c r="AD69" i="15"/>
  <c r="AJ69" i="15"/>
  <c r="F70" i="15"/>
  <c r="K70" i="15"/>
  <c r="Q70" i="15"/>
  <c r="V70" i="15"/>
  <c r="AA70" i="15"/>
  <c r="AG70" i="15"/>
  <c r="AL70" i="15"/>
  <c r="H71" i="15"/>
  <c r="N71" i="15"/>
  <c r="S71" i="15"/>
  <c r="X71" i="15"/>
  <c r="AD71" i="15"/>
  <c r="AI71" i="15"/>
  <c r="AN71" i="15"/>
  <c r="K72" i="15"/>
  <c r="P72" i="15"/>
  <c r="U72" i="15"/>
  <c r="AA72" i="15"/>
  <c r="AF72" i="15"/>
  <c r="AK72" i="15"/>
  <c r="H73" i="15"/>
  <c r="M73" i="15"/>
  <c r="R73" i="15"/>
  <c r="X73" i="15"/>
  <c r="AC73" i="15"/>
  <c r="AH73" i="15"/>
  <c r="AN73" i="15"/>
  <c r="J74" i="15"/>
  <c r="O74" i="15"/>
  <c r="U74" i="15"/>
  <c r="Z74" i="15"/>
  <c r="AE74" i="15"/>
  <c r="AK74" i="15"/>
  <c r="G75" i="15"/>
  <c r="L75" i="15"/>
  <c r="R75" i="15"/>
  <c r="W75" i="15"/>
  <c r="AB75" i="15"/>
  <c r="AH75" i="15"/>
  <c r="AM75" i="15"/>
  <c r="I76" i="15"/>
  <c r="O76" i="15"/>
  <c r="T76" i="15"/>
  <c r="Y76" i="15"/>
  <c r="AE76" i="15"/>
  <c r="AJ76" i="15"/>
  <c r="F77" i="15"/>
  <c r="L77" i="15"/>
  <c r="Q77" i="15"/>
  <c r="V77" i="15"/>
  <c r="AB77" i="15"/>
  <c r="AG77" i="15"/>
  <c r="AL77" i="15"/>
  <c r="I78" i="15"/>
  <c r="N78" i="15"/>
  <c r="S78" i="15"/>
  <c r="Y78" i="15"/>
  <c r="AD78" i="15"/>
  <c r="AI78" i="15"/>
  <c r="F79" i="15"/>
  <c r="K79" i="15"/>
  <c r="P79" i="15"/>
  <c r="V79" i="15"/>
  <c r="AA79" i="15"/>
  <c r="AF79" i="15"/>
  <c r="AL79" i="15"/>
  <c r="H80" i="15"/>
  <c r="M80" i="15"/>
  <c r="S80" i="15"/>
  <c r="X80" i="15"/>
  <c r="AC80" i="15"/>
  <c r="AI80" i="15"/>
  <c r="AN80" i="15"/>
  <c r="J81" i="15"/>
  <c r="P81" i="15"/>
  <c r="U81" i="15"/>
  <c r="Z81" i="15"/>
  <c r="AF81" i="15"/>
  <c r="AK81" i="15"/>
  <c r="G82" i="15"/>
  <c r="M82" i="15"/>
  <c r="R82" i="15"/>
  <c r="W82" i="15"/>
  <c r="AC82" i="15"/>
  <c r="AH82" i="15"/>
  <c r="AM82" i="15"/>
  <c r="J83" i="15"/>
  <c r="O83" i="15"/>
  <c r="T83" i="15"/>
  <c r="Z83" i="15"/>
  <c r="AE83" i="15"/>
  <c r="AJ83" i="15"/>
  <c r="G84" i="15"/>
  <c r="L84" i="15"/>
  <c r="Q84" i="15"/>
  <c r="W84" i="15"/>
  <c r="AB84" i="15"/>
  <c r="AG84" i="15"/>
  <c r="AM84" i="15"/>
  <c r="I85" i="15"/>
  <c r="N85" i="15"/>
  <c r="T85" i="15"/>
  <c r="Y85" i="15"/>
  <c r="AD85" i="15"/>
  <c r="AJ85" i="15"/>
  <c r="F86" i="15"/>
  <c r="K86" i="15"/>
  <c r="Q86" i="15"/>
  <c r="V86" i="15"/>
  <c r="AA86" i="15"/>
  <c r="AG86" i="15"/>
  <c r="AL86" i="15"/>
  <c r="H87" i="15"/>
  <c r="N87" i="15"/>
  <c r="S87" i="15"/>
  <c r="X87" i="15"/>
  <c r="AD87" i="15"/>
  <c r="AI87" i="15"/>
  <c r="AN87" i="15"/>
  <c r="K88" i="15"/>
  <c r="P88" i="15"/>
  <c r="U88" i="15"/>
  <c r="AA88" i="15"/>
  <c r="AF88" i="15"/>
  <c r="AK88" i="15"/>
  <c r="H89" i="15"/>
  <c r="M89" i="15"/>
  <c r="R89" i="15"/>
  <c r="X89" i="15"/>
  <c r="AC89" i="15"/>
  <c r="AH89" i="15"/>
  <c r="AN89" i="15"/>
  <c r="J90" i="15"/>
  <c r="O90" i="15"/>
  <c r="U90" i="15"/>
  <c r="Z90" i="15"/>
  <c r="AE90" i="15"/>
  <c r="AK90" i="15"/>
  <c r="G91" i="15"/>
  <c r="L91" i="15"/>
  <c r="R91" i="15"/>
  <c r="W91" i="15"/>
  <c r="AB91" i="15"/>
  <c r="AH91" i="15"/>
  <c r="AM91" i="15"/>
  <c r="I92" i="15"/>
  <c r="O92" i="15"/>
  <c r="T92" i="15"/>
  <c r="Y92" i="15"/>
  <c r="AE92" i="15"/>
  <c r="AJ92" i="15"/>
  <c r="F93" i="15"/>
  <c r="L93" i="15"/>
  <c r="Q93" i="15"/>
  <c r="V93" i="15"/>
  <c r="AB93" i="15"/>
  <c r="AG93" i="15"/>
  <c r="AL93" i="15"/>
  <c r="I94" i="15"/>
  <c r="N94" i="15"/>
  <c r="S94" i="15"/>
  <c r="Y94" i="15"/>
  <c r="AD94" i="15"/>
  <c r="AI94" i="15"/>
  <c r="F95" i="15"/>
  <c r="K95" i="15"/>
  <c r="P95" i="15"/>
  <c r="V95" i="15"/>
  <c r="AA95" i="15"/>
  <c r="AF95" i="15"/>
  <c r="AL95" i="15"/>
  <c r="H96" i="15"/>
  <c r="M96" i="15"/>
  <c r="S96" i="15"/>
  <c r="X96" i="15"/>
  <c r="AC96" i="15"/>
  <c r="AI96" i="15"/>
  <c r="AN96" i="15"/>
  <c r="J97" i="15"/>
  <c r="P97" i="15"/>
  <c r="U97" i="15"/>
  <c r="Z97" i="15"/>
  <c r="AF97" i="15"/>
  <c r="AK97" i="15"/>
  <c r="G98" i="15"/>
  <c r="M98" i="15"/>
  <c r="R98" i="15"/>
  <c r="W98" i="15"/>
  <c r="AC98" i="15"/>
  <c r="AH98" i="15"/>
  <c r="AM98" i="15"/>
  <c r="J99" i="15"/>
  <c r="O99" i="15"/>
  <c r="T99" i="15"/>
  <c r="Z99" i="15"/>
  <c r="AE99" i="15"/>
  <c r="AJ99" i="15"/>
  <c r="G100" i="15"/>
  <c r="L100" i="15"/>
  <c r="Q100" i="15"/>
  <c r="W100" i="15"/>
  <c r="AB100" i="15"/>
  <c r="AG100" i="15"/>
  <c r="AM100" i="15"/>
  <c r="I101" i="15"/>
  <c r="N101" i="15"/>
  <c r="T101" i="15"/>
  <c r="Y101" i="15"/>
  <c r="AD101" i="15"/>
  <c r="AJ101" i="15"/>
  <c r="F102" i="15"/>
  <c r="K102" i="15"/>
  <c r="Q102" i="15"/>
  <c r="V102" i="15"/>
  <c r="AA102" i="15"/>
  <c r="AG102" i="15"/>
  <c r="AL102" i="15"/>
  <c r="H103" i="15"/>
  <c r="N103" i="15"/>
  <c r="S103" i="15"/>
  <c r="X103" i="15"/>
  <c r="AD103" i="15"/>
  <c r="AI103" i="15"/>
  <c r="AN103" i="15"/>
  <c r="K104" i="15"/>
  <c r="P104" i="15"/>
  <c r="U104" i="15"/>
  <c r="AA104" i="15"/>
  <c r="AF104" i="15"/>
  <c r="AK104" i="15"/>
  <c r="H105" i="15"/>
  <c r="M105" i="15"/>
  <c r="R105" i="15"/>
  <c r="X105" i="15"/>
  <c r="AC105" i="15"/>
  <c r="AH105" i="15"/>
  <c r="AN105" i="15"/>
  <c r="N106" i="15"/>
  <c r="Y106" i="15"/>
  <c r="AK106" i="15"/>
  <c r="K107" i="15"/>
  <c r="V107" i="15"/>
  <c r="AH107" i="15"/>
  <c r="H108" i="15"/>
  <c r="S108" i="15"/>
  <c r="AE108" i="15"/>
  <c r="AN108" i="15"/>
  <c r="P109" i="15"/>
  <c r="AB109" i="15"/>
  <c r="AK109" i="15"/>
  <c r="M110" i="15"/>
  <c r="Y110" i="15"/>
  <c r="AH110" i="15"/>
  <c r="J111" i="15"/>
  <c r="V111" i="15"/>
  <c r="AE111" i="15"/>
  <c r="G112" i="15"/>
  <c r="S112" i="15"/>
  <c r="AI112" i="15"/>
  <c r="P113" i="15"/>
  <c r="AF113" i="15"/>
  <c r="M114" i="15"/>
  <c r="AC114" i="15"/>
  <c r="J115" i="15"/>
  <c r="Z115" i="15"/>
  <c r="G116" i="15"/>
  <c r="W116" i="15"/>
  <c r="AM116" i="15"/>
  <c r="T117" i="15"/>
  <c r="AJ117" i="15"/>
  <c r="Q118" i="15"/>
  <c r="AG118" i="15"/>
  <c r="N119" i="15"/>
  <c r="AD119" i="15"/>
  <c r="K120" i="15"/>
  <c r="AA120" i="15"/>
  <c r="H121" i="15"/>
  <c r="X121" i="15"/>
  <c r="AN121" i="15"/>
  <c r="U122" i="15"/>
  <c r="AK122" i="15"/>
  <c r="R123" i="15"/>
  <c r="AH123" i="15"/>
  <c r="O124" i="15"/>
  <c r="AE124" i="15"/>
  <c r="L125" i="15"/>
  <c r="AB125" i="15"/>
  <c r="I126" i="15"/>
  <c r="Y126" i="15"/>
  <c r="F127" i="15"/>
  <c r="V127" i="15"/>
  <c r="AL127" i="15"/>
  <c r="S128" i="15"/>
  <c r="AI128" i="15"/>
  <c r="P129" i="15"/>
  <c r="AF129" i="15"/>
  <c r="M130" i="15"/>
  <c r="AC130" i="15"/>
  <c r="J131" i="15"/>
  <c r="Z131" i="15"/>
  <c r="G132" i="15"/>
  <c r="W132" i="15"/>
  <c r="AM132" i="15"/>
  <c r="T133" i="15"/>
  <c r="AJ133" i="15"/>
  <c r="Q134" i="15"/>
  <c r="AG134" i="15"/>
  <c r="N135" i="15"/>
  <c r="AD135" i="15"/>
  <c r="K136" i="15"/>
  <c r="AA136" i="15"/>
  <c r="H137" i="15"/>
  <c r="X137" i="15"/>
  <c r="AN137" i="15"/>
  <c r="U138" i="15"/>
  <c r="AK138" i="15"/>
  <c r="R139" i="15"/>
  <c r="AH139" i="15"/>
  <c r="O140" i="15"/>
  <c r="AE140" i="15"/>
  <c r="L141" i="15"/>
  <c r="AB141" i="15"/>
  <c r="I142" i="15"/>
  <c r="Y142" i="15"/>
  <c r="F143" i="15"/>
  <c r="V143" i="15"/>
  <c r="AL143" i="15"/>
  <c r="S144" i="15"/>
  <c r="AI144" i="15"/>
  <c r="P145" i="15"/>
  <c r="AF145" i="15"/>
  <c r="M146" i="15"/>
  <c r="AC146" i="15"/>
  <c r="J147" i="15"/>
  <c r="Z147" i="15"/>
  <c r="G148" i="15"/>
  <c r="W148" i="15"/>
  <c r="AM148" i="15"/>
  <c r="T149" i="15"/>
  <c r="AJ149" i="15"/>
  <c r="Q150" i="15"/>
  <c r="AG150" i="15"/>
  <c r="N151" i="15"/>
  <c r="AD151" i="15"/>
  <c r="K152" i="15"/>
  <c r="AA152" i="15"/>
  <c r="H153" i="15"/>
  <c r="X153" i="15"/>
  <c r="AN153" i="15"/>
  <c r="U154" i="15"/>
  <c r="AK154" i="15"/>
  <c r="R155" i="15"/>
  <c r="AH155" i="15"/>
  <c r="O156" i="15"/>
  <c r="AE156" i="15"/>
  <c r="L157" i="15"/>
  <c r="AB157" i="15"/>
  <c r="I158" i="15"/>
  <c r="Y158" i="15"/>
  <c r="F159" i="15"/>
  <c r="V159" i="15"/>
  <c r="AL159" i="15"/>
  <c r="S160" i="15"/>
  <c r="AI160" i="15"/>
  <c r="P161" i="15"/>
  <c r="AF161" i="15"/>
  <c r="M162" i="15"/>
  <c r="AC162" i="15"/>
  <c r="J163" i="15"/>
  <c r="Z163" i="15"/>
  <c r="G164" i="15"/>
  <c r="Z164" i="15"/>
  <c r="W165" i="15"/>
  <c r="T166" i="15"/>
  <c r="Q167" i="15"/>
  <c r="N168" i="15"/>
  <c r="K169" i="15"/>
  <c r="H170" i="15"/>
  <c r="AN170" i="15"/>
  <c r="AK171" i="15"/>
  <c r="AH172" i="15"/>
  <c r="AE173" i="15"/>
  <c r="AB174" i="15"/>
  <c r="Y175" i="15"/>
  <c r="V176" i="15"/>
  <c r="S177" i="15"/>
  <c r="P178" i="15"/>
  <c r="M179" i="15"/>
  <c r="J180" i="15"/>
  <c r="G181" i="15"/>
  <c r="AM181" i="15"/>
  <c r="AJ182" i="15"/>
  <c r="AG183" i="15"/>
  <c r="U185" i="15"/>
  <c r="O187" i="15"/>
  <c r="I189" i="15"/>
  <c r="AL190" i="15"/>
  <c r="AF192" i="15"/>
  <c r="Z194" i="15"/>
  <c r="T196" i="15"/>
  <c r="N198" i="15"/>
  <c r="H200" i="15"/>
  <c r="AK201" i="15"/>
  <c r="AE203" i="15"/>
  <c r="Y205" i="15"/>
  <c r="S207" i="15"/>
  <c r="M209" i="15"/>
  <c r="G211" i="15"/>
  <c r="AJ212" i="15"/>
  <c r="M216" i="15"/>
  <c r="AJ219" i="15"/>
  <c r="I224" i="15"/>
  <c r="T231" i="15"/>
  <c r="AM239" i="15"/>
  <c r="E27" i="15"/>
  <c r="E32" i="15"/>
  <c r="E38" i="15"/>
  <c r="E43" i="15"/>
  <c r="E48" i="15"/>
  <c r="E54" i="15"/>
  <c r="E59" i="15"/>
  <c r="E64" i="15"/>
  <c r="E70" i="15"/>
  <c r="E75" i="15"/>
  <c r="E80" i="15"/>
  <c r="E86" i="15"/>
  <c r="E91" i="15"/>
  <c r="E96" i="15"/>
  <c r="E102" i="15"/>
  <c r="E107" i="15"/>
  <c r="E112" i="15"/>
  <c r="E118" i="15"/>
  <c r="E123" i="15"/>
  <c r="E128" i="15"/>
  <c r="E134" i="15"/>
  <c r="E139" i="15"/>
  <c r="E144" i="15"/>
  <c r="E150" i="15"/>
  <c r="E155" i="15"/>
  <c r="E160" i="15"/>
  <c r="E166" i="15"/>
  <c r="E171" i="15"/>
  <c r="E176" i="15"/>
  <c r="E182" i="15"/>
  <c r="E187" i="15"/>
  <c r="E192" i="15"/>
  <c r="E198" i="15"/>
  <c r="E203" i="15"/>
  <c r="E208" i="15"/>
  <c r="E214" i="15"/>
  <c r="E219" i="15"/>
  <c r="E224" i="15"/>
  <c r="E230" i="15"/>
  <c r="E235" i="15"/>
  <c r="E240" i="15"/>
  <c r="E246" i="15"/>
  <c r="E251" i="15"/>
  <c r="J21" i="15"/>
  <c r="P21" i="15"/>
  <c r="U21" i="15"/>
  <c r="Z21" i="15"/>
  <c r="AF21" i="15"/>
  <c r="AK21" i="15"/>
  <c r="G22" i="15"/>
  <c r="M22" i="15"/>
  <c r="R22" i="15"/>
  <c r="W22" i="15"/>
  <c r="AC22" i="15"/>
  <c r="AH22" i="15"/>
  <c r="AM22" i="15"/>
  <c r="J23" i="15"/>
  <c r="O23" i="15"/>
  <c r="T23" i="15"/>
  <c r="Z23" i="15"/>
  <c r="AE23" i="15"/>
  <c r="AJ23" i="15"/>
  <c r="G24" i="15"/>
  <c r="L24" i="15"/>
  <c r="Q24" i="15"/>
  <c r="W24" i="15"/>
  <c r="AB24" i="15"/>
  <c r="AG24" i="15"/>
  <c r="AM24" i="15"/>
  <c r="I25" i="15"/>
  <c r="N25" i="15"/>
  <c r="T25" i="15"/>
  <c r="Y25" i="15"/>
  <c r="AD25" i="15"/>
  <c r="AJ25" i="15"/>
  <c r="F26" i="15"/>
  <c r="K26" i="15"/>
  <c r="Q26" i="15"/>
  <c r="V26" i="15"/>
  <c r="AA26" i="15"/>
  <c r="AG26" i="15"/>
  <c r="AL26" i="15"/>
  <c r="H27" i="15"/>
  <c r="N27" i="15"/>
  <c r="S27" i="15"/>
  <c r="X27" i="15"/>
  <c r="AD27" i="15"/>
  <c r="AI27" i="15"/>
  <c r="AN27" i="15"/>
  <c r="K28" i="15"/>
  <c r="P28" i="15"/>
  <c r="U28" i="15"/>
  <c r="AA28" i="15"/>
  <c r="AF28" i="15"/>
  <c r="AK28" i="15"/>
  <c r="H29" i="15"/>
  <c r="M29" i="15"/>
  <c r="R29" i="15"/>
  <c r="X29" i="15"/>
  <c r="AC29" i="15"/>
  <c r="AH29" i="15"/>
  <c r="AN29" i="15"/>
  <c r="J30" i="15"/>
  <c r="O30" i="15"/>
  <c r="U30" i="15"/>
  <c r="Z30" i="15"/>
  <c r="AE30" i="15"/>
  <c r="AK30" i="15"/>
  <c r="G31" i="15"/>
  <c r="L31" i="15"/>
  <c r="R31" i="15"/>
  <c r="W31" i="15"/>
  <c r="AB31" i="15"/>
  <c r="AH31" i="15"/>
  <c r="AM31" i="15"/>
  <c r="I32" i="15"/>
  <c r="O32" i="15"/>
  <c r="T32" i="15"/>
  <c r="Y32" i="15"/>
  <c r="AE32" i="15"/>
  <c r="AJ32" i="15"/>
  <c r="F33" i="15"/>
  <c r="L33" i="15"/>
  <c r="Q33" i="15"/>
  <c r="V33" i="15"/>
  <c r="AB33" i="15"/>
  <c r="AG33" i="15"/>
  <c r="AL33" i="15"/>
  <c r="I34" i="15"/>
  <c r="N34" i="15"/>
  <c r="S34" i="15"/>
  <c r="Y34" i="15"/>
  <c r="AD34" i="15"/>
  <c r="AI34" i="15"/>
  <c r="F35" i="15"/>
  <c r="K35" i="15"/>
  <c r="P35" i="15"/>
  <c r="V35" i="15"/>
  <c r="AA35" i="15"/>
  <c r="AF35" i="15"/>
  <c r="AL35" i="15"/>
  <c r="H36" i="15"/>
  <c r="M36" i="15"/>
  <c r="S36" i="15"/>
  <c r="X36" i="15"/>
  <c r="AC36" i="15"/>
  <c r="AI36" i="15"/>
  <c r="AN36" i="15"/>
  <c r="J37" i="15"/>
  <c r="P37" i="15"/>
  <c r="U37" i="15"/>
  <c r="Z37" i="15"/>
  <c r="AF37" i="15"/>
  <c r="AK37" i="15"/>
  <c r="G38" i="15"/>
  <c r="M38" i="15"/>
  <c r="R38" i="15"/>
  <c r="W38" i="15"/>
  <c r="AC38" i="15"/>
  <c r="AH38" i="15"/>
  <c r="AM38" i="15"/>
  <c r="J39" i="15"/>
  <c r="O39" i="15"/>
  <c r="T39" i="15"/>
  <c r="Z39" i="15"/>
  <c r="AE39" i="15"/>
  <c r="AJ39" i="15"/>
  <c r="G40" i="15"/>
  <c r="L40" i="15"/>
  <c r="Q40" i="15"/>
  <c r="W40" i="15"/>
  <c r="AB40" i="15"/>
  <c r="AG40" i="15"/>
  <c r="AM40" i="15"/>
  <c r="I41" i="15"/>
  <c r="N41" i="15"/>
  <c r="T41" i="15"/>
  <c r="Y41" i="15"/>
  <c r="AD41" i="15"/>
  <c r="AJ41" i="15"/>
  <c r="F42" i="15"/>
  <c r="K42" i="15"/>
  <c r="Q42" i="15"/>
  <c r="V42" i="15"/>
  <c r="AA42" i="15"/>
  <c r="AG42" i="15"/>
  <c r="AL42" i="15"/>
  <c r="H43" i="15"/>
  <c r="N43" i="15"/>
  <c r="S43" i="15"/>
  <c r="X43" i="15"/>
  <c r="AD43" i="15"/>
  <c r="AI43" i="15"/>
  <c r="AN43" i="15"/>
  <c r="K44" i="15"/>
  <c r="P44" i="15"/>
  <c r="U44" i="15"/>
  <c r="AA44" i="15"/>
  <c r="AF44" i="15"/>
  <c r="AK44" i="15"/>
  <c r="H45" i="15"/>
  <c r="M45" i="15"/>
  <c r="R45" i="15"/>
  <c r="X45" i="15"/>
  <c r="AC45" i="15"/>
  <c r="AH45" i="15"/>
  <c r="AN45" i="15"/>
  <c r="J46" i="15"/>
  <c r="O46" i="15"/>
  <c r="U46" i="15"/>
  <c r="Z46" i="15"/>
  <c r="AE46" i="15"/>
  <c r="AK46" i="15"/>
  <c r="G47" i="15"/>
  <c r="L47" i="15"/>
  <c r="R47" i="15"/>
  <c r="W47" i="15"/>
  <c r="AB47" i="15"/>
  <c r="AH47" i="15"/>
  <c r="AM47" i="15"/>
  <c r="I48" i="15"/>
  <c r="O48" i="15"/>
  <c r="T48" i="15"/>
  <c r="Y48" i="15"/>
  <c r="AE48" i="15"/>
  <c r="AJ48" i="15"/>
  <c r="F49" i="15"/>
  <c r="L49" i="15"/>
  <c r="Q49" i="15"/>
  <c r="V49" i="15"/>
  <c r="AB49" i="15"/>
  <c r="AG49" i="15"/>
  <c r="AL49" i="15"/>
  <c r="I50" i="15"/>
  <c r="N50" i="15"/>
  <c r="S50" i="15"/>
  <c r="Y50" i="15"/>
  <c r="AD50" i="15"/>
  <c r="AI50" i="15"/>
  <c r="F51" i="15"/>
  <c r="K51" i="15"/>
  <c r="P51" i="15"/>
  <c r="V51" i="15"/>
  <c r="AA51" i="15"/>
  <c r="AF51" i="15"/>
  <c r="AL51" i="15"/>
  <c r="H52" i="15"/>
  <c r="M52" i="15"/>
  <c r="S52" i="15"/>
  <c r="X52" i="15"/>
  <c r="AC52" i="15"/>
  <c r="AI52" i="15"/>
  <c r="AN52" i="15"/>
  <c r="J53" i="15"/>
  <c r="P53" i="15"/>
  <c r="U53" i="15"/>
  <c r="Z53" i="15"/>
  <c r="AF53" i="15"/>
  <c r="AK53" i="15"/>
  <c r="G54" i="15"/>
  <c r="M54" i="15"/>
  <c r="R54" i="15"/>
  <c r="W54" i="15"/>
  <c r="AC54" i="15"/>
  <c r="AH54" i="15"/>
  <c r="AM54" i="15"/>
  <c r="J55" i="15"/>
  <c r="O55" i="15"/>
  <c r="T55" i="15"/>
  <c r="Z55" i="15"/>
  <c r="AE55" i="15"/>
  <c r="AJ55" i="15"/>
  <c r="G56" i="15"/>
  <c r="L56" i="15"/>
  <c r="Q56" i="15"/>
  <c r="W56" i="15"/>
  <c r="AB56" i="15"/>
  <c r="AG56" i="15"/>
  <c r="AM56" i="15"/>
  <c r="I57" i="15"/>
  <c r="N57" i="15"/>
  <c r="T57" i="15"/>
  <c r="Y57" i="15"/>
  <c r="AD57" i="15"/>
  <c r="AJ57" i="15"/>
  <c r="F58" i="15"/>
  <c r="K58" i="15"/>
  <c r="Q58" i="15"/>
  <c r="V58" i="15"/>
  <c r="AA58" i="15"/>
  <c r="AG58" i="15"/>
  <c r="AL58" i="15"/>
  <c r="H59" i="15"/>
  <c r="N59" i="15"/>
  <c r="S59" i="15"/>
  <c r="X59" i="15"/>
  <c r="AD59" i="15"/>
  <c r="AI59" i="15"/>
  <c r="AN59" i="15"/>
  <c r="K60" i="15"/>
  <c r="P60" i="15"/>
  <c r="U60" i="15"/>
  <c r="AA60" i="15"/>
  <c r="AF60" i="15"/>
  <c r="AK60" i="15"/>
  <c r="H61" i="15"/>
  <c r="M61" i="15"/>
  <c r="R61" i="15"/>
  <c r="X61" i="15"/>
  <c r="AC61" i="15"/>
  <c r="AH61" i="15"/>
  <c r="AN61" i="15"/>
  <c r="J62" i="15"/>
  <c r="O62" i="15"/>
  <c r="U62" i="15"/>
  <c r="Z62" i="15"/>
  <c r="AE62" i="15"/>
  <c r="AK62" i="15"/>
  <c r="G63" i="15"/>
  <c r="L63" i="15"/>
  <c r="R63" i="15"/>
  <c r="W63" i="15"/>
  <c r="AB63" i="15"/>
  <c r="AH63" i="15"/>
  <c r="AM63" i="15"/>
  <c r="I64" i="15"/>
  <c r="O64" i="15"/>
  <c r="T64" i="15"/>
  <c r="Y64" i="15"/>
  <c r="AE64" i="15"/>
  <c r="AJ64" i="15"/>
  <c r="F65" i="15"/>
  <c r="L65" i="15"/>
  <c r="Q65" i="15"/>
  <c r="V65" i="15"/>
  <c r="AB65" i="15"/>
  <c r="AG65" i="15"/>
  <c r="AL65" i="15"/>
  <c r="I66" i="15"/>
  <c r="N66" i="15"/>
  <c r="S66" i="15"/>
  <c r="Y66" i="15"/>
  <c r="AD66" i="15"/>
  <c r="AI66" i="15"/>
  <c r="F67" i="15"/>
  <c r="K67" i="15"/>
  <c r="P67" i="15"/>
  <c r="V67" i="15"/>
  <c r="AA67" i="15"/>
  <c r="AF67" i="15"/>
  <c r="AL67" i="15"/>
  <c r="H68" i="15"/>
  <c r="M68" i="15"/>
  <c r="S68" i="15"/>
  <c r="X68" i="15"/>
  <c r="AC68" i="15"/>
  <c r="AI68" i="15"/>
  <c r="AN68" i="15"/>
  <c r="J69" i="15"/>
  <c r="P69" i="15"/>
  <c r="U69" i="15"/>
  <c r="Z69" i="15"/>
  <c r="AF69" i="15"/>
  <c r="AK69" i="15"/>
  <c r="G70" i="15"/>
  <c r="M70" i="15"/>
  <c r="R70" i="15"/>
  <c r="W70" i="15"/>
  <c r="AC70" i="15"/>
  <c r="AH70" i="15"/>
  <c r="AM70" i="15"/>
  <c r="J71" i="15"/>
  <c r="O71" i="15"/>
  <c r="T71" i="15"/>
  <c r="Z71" i="15"/>
  <c r="AE71" i="15"/>
  <c r="AJ71" i="15"/>
  <c r="G72" i="15"/>
  <c r="L72" i="15"/>
  <c r="Q72" i="15"/>
  <c r="W72" i="15"/>
  <c r="AB72" i="15"/>
  <c r="AG72" i="15"/>
  <c r="AM72" i="15"/>
  <c r="I73" i="15"/>
  <c r="N73" i="15"/>
  <c r="T73" i="15"/>
  <c r="Y73" i="15"/>
  <c r="AD73" i="15"/>
  <c r="AJ73" i="15"/>
  <c r="F74" i="15"/>
  <c r="K74" i="15"/>
  <c r="Q74" i="15"/>
  <c r="V74" i="15"/>
  <c r="AA74" i="15"/>
  <c r="AG74" i="15"/>
  <c r="AL74" i="15"/>
  <c r="H75" i="15"/>
  <c r="N75" i="15"/>
  <c r="S75" i="15"/>
  <c r="X75" i="15"/>
  <c r="AD75" i="15"/>
  <c r="AI75" i="15"/>
  <c r="AN75" i="15"/>
  <c r="K76" i="15"/>
  <c r="P76" i="15"/>
  <c r="U76" i="15"/>
  <c r="AA76" i="15"/>
  <c r="AF76" i="15"/>
  <c r="AK76" i="15"/>
  <c r="H77" i="15"/>
  <c r="M77" i="15"/>
  <c r="R77" i="15"/>
  <c r="X77" i="15"/>
  <c r="AC77" i="15"/>
  <c r="AH77" i="15"/>
  <c r="AN77" i="15"/>
  <c r="J78" i="15"/>
  <c r="O78" i="15"/>
  <c r="U78" i="15"/>
  <c r="Z78" i="15"/>
  <c r="AE78" i="15"/>
  <c r="AK78" i="15"/>
  <c r="G79" i="15"/>
  <c r="L79" i="15"/>
  <c r="R79" i="15"/>
  <c r="W79" i="15"/>
  <c r="AB79" i="15"/>
  <c r="AH79" i="15"/>
  <c r="AM79" i="15"/>
  <c r="I80" i="15"/>
  <c r="O80" i="15"/>
  <c r="T80" i="15"/>
  <c r="Y80" i="15"/>
  <c r="AE80" i="15"/>
  <c r="AJ80" i="15"/>
  <c r="F81" i="15"/>
  <c r="L81" i="15"/>
  <c r="Q81" i="15"/>
  <c r="V81" i="15"/>
  <c r="AB81" i="15"/>
  <c r="AG81" i="15"/>
  <c r="AL81" i="15"/>
  <c r="I82" i="15"/>
  <c r="N82" i="15"/>
  <c r="S82" i="15"/>
  <c r="Y82" i="15"/>
  <c r="AD82" i="15"/>
  <c r="AI82" i="15"/>
  <c r="F83" i="15"/>
  <c r="K83" i="15"/>
  <c r="P83" i="15"/>
  <c r="V83" i="15"/>
  <c r="AA83" i="15"/>
  <c r="AF83" i="15"/>
  <c r="AL83" i="15"/>
  <c r="H84" i="15"/>
  <c r="M84" i="15"/>
  <c r="S84" i="15"/>
  <c r="X84" i="15"/>
  <c r="AC84" i="15"/>
  <c r="AI84" i="15"/>
  <c r="AN84" i="15"/>
  <c r="J85" i="15"/>
  <c r="P85" i="15"/>
  <c r="U85" i="15"/>
  <c r="Z85" i="15"/>
  <c r="AF85" i="15"/>
  <c r="AK85" i="15"/>
  <c r="G86" i="15"/>
  <c r="M86" i="15"/>
  <c r="R86" i="15"/>
  <c r="W86" i="15"/>
  <c r="AC86" i="15"/>
  <c r="AH86" i="15"/>
  <c r="AM86" i="15"/>
  <c r="J87" i="15"/>
  <c r="O87" i="15"/>
  <c r="T87" i="15"/>
  <c r="Z87" i="15"/>
  <c r="AE87" i="15"/>
  <c r="AJ87" i="15"/>
  <c r="G88" i="15"/>
  <c r="L88" i="15"/>
  <c r="Q88" i="15"/>
  <c r="W88" i="15"/>
  <c r="AB88" i="15"/>
  <c r="AG88" i="15"/>
  <c r="AM88" i="15"/>
  <c r="I89" i="15"/>
  <c r="N89" i="15"/>
  <c r="T89" i="15"/>
  <c r="Y89" i="15"/>
  <c r="AD89" i="15"/>
  <c r="AJ89" i="15"/>
  <c r="F90" i="15"/>
  <c r="K90" i="15"/>
  <c r="Q90" i="15"/>
  <c r="V90" i="15"/>
  <c r="AA90" i="15"/>
  <c r="AG90" i="15"/>
  <c r="AL90" i="15"/>
  <c r="H91" i="15"/>
  <c r="N91" i="15"/>
  <c r="S91" i="15"/>
  <c r="X91" i="15"/>
  <c r="AD91" i="15"/>
  <c r="AI91" i="15"/>
  <c r="AN91" i="15"/>
  <c r="K92" i="15"/>
  <c r="P92" i="15"/>
  <c r="U92" i="15"/>
  <c r="AA92" i="15"/>
  <c r="AF92" i="15"/>
  <c r="AK92" i="15"/>
  <c r="H93" i="15"/>
  <c r="M93" i="15"/>
  <c r="R93" i="15"/>
  <c r="X93" i="15"/>
  <c r="AC93" i="15"/>
  <c r="AH93" i="15"/>
  <c r="AN93" i="15"/>
  <c r="J94" i="15"/>
  <c r="O94" i="15"/>
  <c r="U94" i="15"/>
  <c r="Z94" i="15"/>
  <c r="AE94" i="15"/>
  <c r="AK94" i="15"/>
  <c r="G95" i="15"/>
  <c r="L95" i="15"/>
  <c r="R95" i="15"/>
  <c r="W95" i="15"/>
  <c r="AB95" i="15"/>
  <c r="AH95" i="15"/>
  <c r="AM95" i="15"/>
  <c r="I96" i="15"/>
  <c r="O96" i="15"/>
  <c r="T96" i="15"/>
  <c r="Y96" i="15"/>
  <c r="AE96" i="15"/>
  <c r="AJ96" i="15"/>
  <c r="F97" i="15"/>
  <c r="L97" i="15"/>
  <c r="Q97" i="15"/>
  <c r="V97" i="15"/>
  <c r="AB97" i="15"/>
  <c r="AG97" i="15"/>
  <c r="AL97" i="15"/>
  <c r="I98" i="15"/>
  <c r="N98" i="15"/>
  <c r="S98" i="15"/>
  <c r="Y98" i="15"/>
  <c r="AD98" i="15"/>
  <c r="AI98" i="15"/>
  <c r="F99" i="15"/>
  <c r="K99" i="15"/>
  <c r="P99" i="15"/>
  <c r="V99" i="15"/>
  <c r="AA99" i="15"/>
  <c r="AF99" i="15"/>
  <c r="AL99" i="15"/>
  <c r="H100" i="15"/>
  <c r="M100" i="15"/>
  <c r="S100" i="15"/>
  <c r="X100" i="15"/>
  <c r="AC100" i="15"/>
  <c r="AI100" i="15"/>
  <c r="AN100" i="15"/>
  <c r="J101" i="15"/>
  <c r="P101" i="15"/>
  <c r="U101" i="15"/>
  <c r="Z101" i="15"/>
  <c r="AF101" i="15"/>
  <c r="AK101" i="15"/>
  <c r="G102" i="15"/>
  <c r="M102" i="15"/>
  <c r="R102" i="15"/>
  <c r="W102" i="15"/>
  <c r="AC102" i="15"/>
  <c r="AH102" i="15"/>
  <c r="AM102" i="15"/>
  <c r="J103" i="15"/>
  <c r="O103" i="15"/>
  <c r="T103" i="15"/>
  <c r="Z103" i="15"/>
  <c r="AE103" i="15"/>
  <c r="AJ103" i="15"/>
  <c r="G104" i="15"/>
  <c r="L104" i="15"/>
  <c r="Q104" i="15"/>
  <c r="W104" i="15"/>
  <c r="AB104" i="15"/>
  <c r="AG104" i="15"/>
  <c r="AM104" i="15"/>
  <c r="I105" i="15"/>
  <c r="N105" i="15"/>
  <c r="T105" i="15"/>
  <c r="Y105" i="15"/>
  <c r="AD105" i="15"/>
  <c r="AJ105" i="15"/>
  <c r="F106" i="15"/>
  <c r="Q106" i="15"/>
  <c r="AC106" i="15"/>
  <c r="AL106" i="15"/>
  <c r="N107" i="15"/>
  <c r="Z107" i="15"/>
  <c r="AI107" i="15"/>
  <c r="K108" i="15"/>
  <c r="W108" i="15"/>
  <c r="AF108" i="15"/>
  <c r="H109" i="15"/>
  <c r="T109" i="15"/>
  <c r="AC109" i="15"/>
  <c r="AN109" i="15"/>
  <c r="Q110" i="15"/>
  <c r="Z110" i="15"/>
  <c r="AK110" i="15"/>
  <c r="N111" i="15"/>
  <c r="W111" i="15"/>
  <c r="AH111" i="15"/>
  <c r="K112" i="15"/>
  <c r="T112" i="15"/>
  <c r="AJ112" i="15"/>
  <c r="Q113" i="15"/>
  <c r="AG113" i="15"/>
  <c r="N114" i="15"/>
  <c r="AD114" i="15"/>
  <c r="K115" i="15"/>
  <c r="AA115" i="15"/>
  <c r="H116" i="15"/>
  <c r="X116" i="15"/>
  <c r="AN116" i="15"/>
  <c r="U117" i="15"/>
  <c r="AK117" i="15"/>
  <c r="R118" i="15"/>
  <c r="AH118" i="15"/>
  <c r="O119" i="15"/>
  <c r="AE119" i="15"/>
  <c r="L120" i="15"/>
  <c r="AB120" i="15"/>
  <c r="I121" i="15"/>
  <c r="Y121" i="15"/>
  <c r="F122" i="15"/>
  <c r="V122" i="15"/>
  <c r="AL122" i="15"/>
  <c r="S123" i="15"/>
  <c r="AI123" i="15"/>
  <c r="P124" i="15"/>
  <c r="AF124" i="15"/>
  <c r="M125" i="15"/>
  <c r="AC125" i="15"/>
  <c r="J126" i="15"/>
  <c r="Z126" i="15"/>
  <c r="G127" i="15"/>
  <c r="W127" i="15"/>
  <c r="AM127" i="15"/>
  <c r="T128" i="15"/>
  <c r="AJ128" i="15"/>
  <c r="Q129" i="15"/>
  <c r="AG129" i="15"/>
  <c r="N130" i="15"/>
  <c r="AD130" i="15"/>
  <c r="K131" i="15"/>
  <c r="AA131" i="15"/>
  <c r="H132" i="15"/>
  <c r="X132" i="15"/>
  <c r="AN132" i="15"/>
  <c r="U133" i="15"/>
  <c r="AK133" i="15"/>
  <c r="R134" i="15"/>
  <c r="AH134" i="15"/>
  <c r="O135" i="15"/>
  <c r="AE135" i="15"/>
  <c r="L136" i="15"/>
  <c r="AB136" i="15"/>
  <c r="I137" i="15"/>
  <c r="Y137" i="15"/>
  <c r="F138" i="15"/>
  <c r="V138" i="15"/>
  <c r="AL138" i="15"/>
  <c r="S139" i="15"/>
  <c r="AI139" i="15"/>
  <c r="P140" i="15"/>
  <c r="AF140" i="15"/>
  <c r="M141" i="15"/>
  <c r="AC141" i="15"/>
  <c r="J142" i="15"/>
  <c r="Z142" i="15"/>
  <c r="G143" i="15"/>
  <c r="W143" i="15"/>
  <c r="AM143" i="15"/>
  <c r="T144" i="15"/>
  <c r="AJ144" i="15"/>
  <c r="Q145" i="15"/>
  <c r="AG145" i="15"/>
  <c r="N146" i="15"/>
  <c r="AD146" i="15"/>
  <c r="K147" i="15"/>
  <c r="AA147" i="15"/>
  <c r="H148" i="15"/>
  <c r="X148" i="15"/>
  <c r="AN148" i="15"/>
  <c r="U149" i="15"/>
  <c r="AK149" i="15"/>
  <c r="R150" i="15"/>
  <c r="AH150" i="15"/>
  <c r="O151" i="15"/>
  <c r="AE151" i="15"/>
  <c r="L152" i="15"/>
  <c r="AB152" i="15"/>
  <c r="I153" i="15"/>
  <c r="Y153" i="15"/>
  <c r="F154" i="15"/>
  <c r="V154" i="15"/>
  <c r="AL154" i="15"/>
  <c r="S155" i="15"/>
  <c r="AI155" i="15"/>
  <c r="P156" i="15"/>
  <c r="AF156" i="15"/>
  <c r="M157" i="15"/>
  <c r="AC157" i="15"/>
  <c r="J158" i="15"/>
  <c r="Z158" i="15"/>
  <c r="G159" i="15"/>
  <c r="W159" i="15"/>
  <c r="AM159" i="15"/>
  <c r="T160" i="15"/>
  <c r="AJ160" i="15"/>
  <c r="Q161" i="15"/>
  <c r="AG161" i="15"/>
  <c r="N162" i="15"/>
  <c r="AD162" i="15"/>
  <c r="K163" i="15"/>
  <c r="AA163" i="15"/>
  <c r="H164" i="15"/>
  <c r="AA164" i="15"/>
  <c r="X165" i="15"/>
  <c r="U166" i="15"/>
  <c r="R167" i="15"/>
  <c r="O168" i="15"/>
  <c r="L169" i="15"/>
  <c r="I170" i="15"/>
  <c r="F171" i="15"/>
  <c r="AL171" i="15"/>
  <c r="AI172" i="15"/>
  <c r="AF173" i="15"/>
  <c r="AC174" i="15"/>
  <c r="Z175" i="15"/>
  <c r="W176" i="15"/>
  <c r="T177" i="15"/>
  <c r="Q178" i="15"/>
  <c r="N179" i="15"/>
  <c r="K180" i="15"/>
  <c r="H181" i="15"/>
  <c r="AN181" i="15"/>
  <c r="AK182" i="15"/>
  <c r="AH183" i="15"/>
  <c r="V185" i="15"/>
  <c r="P187" i="15"/>
  <c r="J189" i="15"/>
  <c r="AM190" i="15"/>
  <c r="AG192" i="15"/>
  <c r="AA194" i="15"/>
  <c r="U196" i="15"/>
  <c r="O198" i="15"/>
  <c r="I200" i="15"/>
  <c r="AL201" i="15"/>
  <c r="AF203" i="15"/>
  <c r="Z205" i="15"/>
  <c r="T207" i="15"/>
  <c r="N209" i="15"/>
  <c r="H211" i="15"/>
  <c r="AK212" i="15"/>
  <c r="N216" i="15"/>
  <c r="AK219" i="15"/>
  <c r="J224" i="15"/>
  <c r="U231" i="15"/>
  <c r="AN239" i="15"/>
</calcChain>
</file>

<file path=xl/sharedStrings.xml><?xml version="1.0" encoding="utf-8"?>
<sst xmlns="http://schemas.openxmlformats.org/spreadsheetml/2006/main" count="17" uniqueCount="17">
  <si>
    <t>Use this matrix to determine:</t>
  </si>
  <si>
    <t>Minimum Number of Premises to Select for Detecting Disease at a Specified Prevalence Threshold among Premises in a Zone or Area</t>
  </si>
  <si>
    <t>This table can also be used to determine the minimum number of epidemiological units to select within a premises by replacing "Number of Premises in the Zone or Area" with the number of epi units in the premises.</t>
  </si>
  <si>
    <t>Example: In a zone with 1000 premises, visiting 146 premises and testing enough animals to achieve a 95% probability of detection for each premises (also known as Confidence Level after sampling), at least one premises  will be positive (with 95% confidence) if disease prevalence is 2% among premises.</t>
  </si>
  <si>
    <r>
      <rPr>
        <sz val="11"/>
        <rFont val="Arial"/>
        <family val="2"/>
      </rPr>
      <t>Confidence Level</t>
    </r>
    <r>
      <rPr>
        <sz val="10"/>
        <rFont val="Arial"/>
        <family val="2"/>
      </rPr>
      <t xml:space="preserve">  default is</t>
    </r>
  </si>
  <si>
    <t>Probability of detection within the premises (based on the number of animals tested)</t>
  </si>
  <si>
    <r>
      <rPr>
        <b/>
        <sz val="10"/>
        <color rgb="FF3333CC"/>
        <rFont val="Arial"/>
        <family val="2"/>
      </rPr>
      <t>Sample sizes in blue</t>
    </r>
    <r>
      <rPr>
        <sz val="10"/>
        <rFont val="Arial"/>
        <family val="2"/>
      </rPr>
      <t xml:space="preserve"> meet the statistical detection qualifications as described in the example above.</t>
    </r>
  </si>
  <si>
    <r>
      <t xml:space="preserve">Sample size in black font = </t>
    </r>
    <r>
      <rPr>
        <sz val="10"/>
        <rFont val="Arial"/>
        <family val="2"/>
      </rPr>
      <t>prevalence of disease is less than one infected premises for that zone or area size</t>
    </r>
  </si>
  <si>
    <t xml:space="preserve">Number of </t>
  </si>
  <si>
    <t>= Minimum number of premises to select is the same as the total number of premise available to sample in the zone or area</t>
  </si>
  <si>
    <t>Premises in the</t>
  </si>
  <si>
    <t>Prevalence Threshold of Disease</t>
  </si>
  <si>
    <t>Zone or Area</t>
  </si>
  <si>
    <t>Number of Diseased Animals</t>
  </si>
  <si>
    <t xml:space="preserve">Herd or </t>
  </si>
  <si>
    <t>Prevalence of Disease</t>
  </si>
  <si>
    <t>Flock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</si>
</sst>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3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56"/>
      <name val="Arial"/>
      <family val="2"/>
    </font>
    <font>
      <b/>
      <sz val="10"/>
      <color indexed="56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0"/>
      <color rgb="FF3333C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1" fontId="5" fillId="2" borderId="0" xfId="0" applyNumberFormat="1" applyFont="1" applyFill="1" applyProtection="1">
      <protection hidden="1"/>
    </xf>
    <xf numFmtId="3" fontId="6" fillId="2" borderId="0" xfId="0" applyNumberFormat="1" applyFont="1" applyFill="1" applyProtection="1">
      <protection hidden="1"/>
    </xf>
    <xf numFmtId="10" fontId="4" fillId="3" borderId="1" xfId="0" applyNumberFormat="1" applyFont="1" applyFill="1" applyBorder="1" applyProtection="1">
      <protection locked="0"/>
    </xf>
    <xf numFmtId="0" fontId="9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8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49" fontId="0" fillId="2" borderId="0" xfId="0" quotePrefix="1" applyNumberFormat="1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horizontal="right"/>
      <protection hidden="1"/>
    </xf>
    <xf numFmtId="10" fontId="0" fillId="2" borderId="0" xfId="0" applyNumberFormat="1" applyFill="1" applyAlignment="1" applyProtection="1">
      <alignment horizontal="left"/>
      <protection hidden="1"/>
    </xf>
    <xf numFmtId="10" fontId="0" fillId="2" borderId="0" xfId="0" applyNumberFormat="1" applyFill="1" applyProtection="1">
      <protection hidden="1"/>
    </xf>
    <xf numFmtId="0" fontId="0" fillId="2" borderId="0" xfId="0" quotePrefix="1" applyFill="1" applyProtection="1">
      <protection hidden="1"/>
    </xf>
    <xf numFmtId="0" fontId="0" fillId="4" borderId="0" xfId="0" applyFill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10" fontId="4" fillId="2" borderId="0" xfId="0" applyNumberFormat="1" applyFont="1" applyFill="1" applyProtection="1">
      <protection hidden="1"/>
    </xf>
    <xf numFmtId="0" fontId="0" fillId="2" borderId="7" xfId="0" applyFill="1" applyBorder="1" applyProtection="1"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2" xfId="0" applyFont="1" applyFill="1" applyBorder="1" applyAlignment="1" applyProtection="1">
      <alignment horizontal="right"/>
      <protection hidden="1"/>
    </xf>
    <xf numFmtId="0" fontId="0" fillId="2" borderId="2" xfId="0" applyFill="1" applyBorder="1" applyProtection="1">
      <protection hidden="1"/>
    </xf>
    <xf numFmtId="10" fontId="0" fillId="2" borderId="3" xfId="0" applyNumberFormat="1" applyFill="1" applyBorder="1" applyProtection="1">
      <protection hidden="1"/>
    </xf>
    <xf numFmtId="3" fontId="4" fillId="2" borderId="0" xfId="0" applyNumberFormat="1" applyFont="1" applyFill="1" applyProtection="1">
      <protection hidden="1"/>
    </xf>
    <xf numFmtId="3" fontId="4" fillId="2" borderId="2" xfId="0" applyNumberFormat="1" applyFont="1" applyFill="1" applyBorder="1" applyProtection="1">
      <protection hidden="1"/>
    </xf>
    <xf numFmtId="0" fontId="4" fillId="2" borderId="0" xfId="0" applyFont="1" applyFill="1" applyProtection="1">
      <protection hidden="1"/>
    </xf>
    <xf numFmtId="0" fontId="4" fillId="2" borderId="2" xfId="0" applyFont="1" applyFill="1" applyBorder="1" applyProtection="1">
      <protection hidden="1"/>
    </xf>
    <xf numFmtId="3" fontId="0" fillId="2" borderId="2" xfId="0" applyNumberFormat="1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10" fontId="10" fillId="2" borderId="0" xfId="0" applyNumberFormat="1" applyFont="1" applyFill="1" applyProtection="1">
      <protection hidden="1"/>
    </xf>
    <xf numFmtId="0" fontId="11" fillId="2" borderId="0" xfId="0" applyFont="1" applyFill="1" applyProtection="1">
      <protection hidden="1"/>
    </xf>
    <xf numFmtId="0" fontId="3" fillId="2" borderId="3" xfId="0" applyFont="1" applyFill="1" applyBorder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right"/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0" fillId="2" borderId="6" xfId="0" applyFill="1" applyBorder="1" applyProtection="1">
      <protection locked="0" hidden="1"/>
    </xf>
    <xf numFmtId="0" fontId="11" fillId="2" borderId="0" xfId="0" applyFont="1" applyFill="1" applyAlignment="1" applyProtection="1">
      <alignment vertical="center" wrapText="1"/>
      <protection hidden="1"/>
    </xf>
    <xf numFmtId="10" fontId="4" fillId="2" borderId="3" xfId="0" applyNumberFormat="1" applyFont="1" applyFill="1" applyBorder="1" applyProtection="1">
      <protection hidden="1"/>
    </xf>
    <xf numFmtId="0" fontId="3" fillId="2" borderId="3" xfId="0" applyFont="1" applyFill="1" applyBorder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right" vertical="center" wrapText="1" indent="1"/>
      <protection hidden="1"/>
    </xf>
    <xf numFmtId="0" fontId="11" fillId="2" borderId="0" xfId="0" applyFont="1" applyFill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protection hidden="1"/>
    </xf>
  </cellXfs>
  <cellStyles count="5">
    <cellStyle name="Millares [0]_Hoja1" xfId="1" xr:uid="{00000000-0005-0000-0000-000000000000}"/>
    <cellStyle name="Millares_Hoja1" xfId="2" xr:uid="{00000000-0005-0000-0000-000001000000}"/>
    <cellStyle name="Moneda [0]_Hoja1" xfId="3" xr:uid="{00000000-0005-0000-0000-000002000000}"/>
    <cellStyle name="Moneda_Hoja1" xfId="4" xr:uid="{00000000-0005-0000-0000-000003000000}"/>
    <cellStyle name="Normal" xfId="0" builtinId="0"/>
  </cellStyles>
  <dxfs count="2">
    <dxf>
      <font>
        <color theme="1"/>
      </font>
    </dxf>
    <dxf>
      <fill>
        <patternFill>
          <bgColor indexed="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23</xdr:row>
      <xdr:rowOff>152400</xdr:rowOff>
    </xdr:from>
    <xdr:to>
      <xdr:col>10</xdr:col>
      <xdr:colOff>409575</xdr:colOff>
      <xdr:row>27</xdr:row>
      <xdr:rowOff>142875</xdr:rowOff>
    </xdr:to>
    <xdr:grpSp>
      <xdr:nvGrpSpPr>
        <xdr:cNvPr id="6613" name="Group 8">
          <a:extLst>
            <a:ext uri="{FF2B5EF4-FFF2-40B4-BE49-F238E27FC236}">
              <a16:creationId xmlns:a16="http://schemas.microsoft.com/office/drawing/2014/main" id="{00000000-0008-0000-0000-0000D5190000}"/>
            </a:ext>
          </a:extLst>
        </xdr:cNvPr>
        <xdr:cNvGrpSpPr>
          <a:grpSpLocks/>
        </xdr:cNvGrpSpPr>
      </xdr:nvGrpSpPr>
      <xdr:grpSpPr bwMode="auto">
        <a:xfrm>
          <a:off x="1981200" y="4095750"/>
          <a:ext cx="2914650" cy="638175"/>
          <a:chOff x="309" y="477"/>
          <a:chExt cx="390" cy="87"/>
        </a:xfrm>
      </xdr:grpSpPr>
      <xdr:sp macro="" textlink="">
        <xdr:nvSpPr>
          <xdr:cNvPr id="1033" name="Text Box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9" y="480"/>
            <a:ext cx="61" cy="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3600" b="0" i="0" u="none" strike="noStrike" baseline="0">
                <a:solidFill>
                  <a:srgbClr val="C0C0C0"/>
                </a:solidFill>
                <a:latin typeface="Arial"/>
                <a:cs typeface="Arial"/>
              </a:rPr>
              <a:t>S      </a:t>
            </a:r>
          </a:p>
        </xdr:txBody>
      </xdr:sp>
      <xdr:sp macro="" textlink="">
        <xdr:nvSpPr>
          <xdr:cNvPr id="1034" name="Text Box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1" y="481"/>
            <a:ext cx="61" cy="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3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3600" b="0" i="0" u="none" strike="noStrike" baseline="0">
                <a:solidFill>
                  <a:srgbClr val="C0C0C0"/>
                </a:solidFill>
                <a:latin typeface="Arial"/>
                <a:cs typeface="Arial"/>
              </a:rPr>
              <a:t>e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</a:t>
            </a:r>
          </a:p>
        </xdr:txBody>
      </xdr:sp>
      <xdr:sp macro="" textlink="">
        <xdr:nvSpPr>
          <xdr:cNvPr id="1035" name="Text Box 1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5" y="480"/>
            <a:ext cx="61" cy="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3600" b="0" i="0" u="none" strike="noStrike" baseline="0">
                <a:solidFill>
                  <a:srgbClr val="C0C0C0"/>
                </a:solidFill>
                <a:latin typeface="Arial"/>
                <a:cs typeface="Arial"/>
              </a:rPr>
              <a:t>l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</a:t>
            </a:r>
          </a:p>
        </xdr:txBody>
      </xdr:sp>
      <xdr:sp macro="" textlink="">
        <xdr:nvSpPr>
          <xdr:cNvPr id="1036" name="Text Box 12">
            <a:extLst>
              <a:ext uri="{FF2B5EF4-FFF2-40B4-BE49-F238E27FC236}">
                <a16:creationId xmlns:a16="http://schemas.microsoft.com/office/drawing/2014/main" id="{00000000-0008-0000-0000-00000C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3" y="481"/>
            <a:ext cx="61" cy="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3600" b="0" i="0" u="none" strike="noStrike" baseline="0">
                <a:solidFill>
                  <a:srgbClr val="C0C0C0"/>
                </a:solidFill>
                <a:latin typeface="Arial"/>
                <a:cs typeface="Arial"/>
              </a:rPr>
              <a:t>e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</a:t>
            </a:r>
          </a:p>
        </xdr:txBody>
      </xdr:sp>
      <xdr:sp macro="" textlink="">
        <xdr:nvSpPr>
          <xdr:cNvPr id="1037" name="Text Box 13">
            <a:extLst>
              <a:ext uri="{FF2B5EF4-FFF2-40B4-BE49-F238E27FC236}">
                <a16:creationId xmlns:a16="http://schemas.microsoft.com/office/drawing/2014/main" id="{00000000-0008-0000-0000-00000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5" y="480"/>
            <a:ext cx="61" cy="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3600" b="0" i="0" u="none" strike="noStrike" baseline="0">
                <a:solidFill>
                  <a:srgbClr val="C0C0C0"/>
                </a:solidFill>
                <a:latin typeface="Arial"/>
                <a:cs typeface="Arial"/>
              </a:rPr>
              <a:t>c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</a:t>
            </a:r>
          </a:p>
        </xdr:txBody>
      </xdr:sp>
      <xdr:sp macro="" textlink="">
        <xdr:nvSpPr>
          <xdr:cNvPr id="1038" name="Text Box 14">
            <a:extLst>
              <a:ext uri="{FF2B5EF4-FFF2-40B4-BE49-F238E27FC236}">
                <a16:creationId xmlns:a16="http://schemas.microsoft.com/office/drawing/2014/main" id="{00000000-0008-0000-0000-00000E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8" y="477"/>
            <a:ext cx="61" cy="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3600" b="0" i="0" u="none" strike="noStrike" baseline="0">
                <a:solidFill>
                  <a:srgbClr val="C0C0C0"/>
                </a:solidFill>
                <a:latin typeface="Arial"/>
                <a:cs typeface="Arial"/>
              </a:rPr>
              <a:t>t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</a:t>
            </a:r>
          </a:p>
        </xdr:txBody>
      </xdr:sp>
    </xdr:grpSp>
    <xdr:clientData/>
  </xdr:twoCellAnchor>
  <xdr:twoCellAnchor>
    <xdr:from>
      <xdr:col>10</xdr:col>
      <xdr:colOff>409575</xdr:colOff>
      <xdr:row>27</xdr:row>
      <xdr:rowOff>19050</xdr:rowOff>
    </xdr:from>
    <xdr:to>
      <xdr:col>14</xdr:col>
      <xdr:colOff>419100</xdr:colOff>
      <xdr:row>31</xdr:row>
      <xdr:rowOff>0</xdr:rowOff>
    </xdr:to>
    <xdr:grpSp>
      <xdr:nvGrpSpPr>
        <xdr:cNvPr id="6614" name="Group 15">
          <a:extLst>
            <a:ext uri="{FF2B5EF4-FFF2-40B4-BE49-F238E27FC236}">
              <a16:creationId xmlns:a16="http://schemas.microsoft.com/office/drawing/2014/main" id="{00000000-0008-0000-0000-0000D6190000}"/>
            </a:ext>
          </a:extLst>
        </xdr:cNvPr>
        <xdr:cNvGrpSpPr>
          <a:grpSpLocks/>
        </xdr:cNvGrpSpPr>
      </xdr:nvGrpSpPr>
      <xdr:grpSpPr bwMode="auto">
        <a:xfrm>
          <a:off x="4895850" y="4610100"/>
          <a:ext cx="1952625" cy="628650"/>
          <a:chOff x="650" y="494"/>
          <a:chExt cx="265" cy="85"/>
        </a:xfrm>
      </xdr:grpSpPr>
      <xdr:sp macro="" textlink="">
        <xdr:nvSpPr>
          <xdr:cNvPr id="1040" name="Text Box 16">
            <a:extLst>
              <a:ext uri="{FF2B5EF4-FFF2-40B4-BE49-F238E27FC236}">
                <a16:creationId xmlns:a16="http://schemas.microsoft.com/office/drawing/2014/main" id="{00000000-0008-0000-0000-000010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0" y="495"/>
            <a:ext cx="61" cy="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3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3600" b="0" i="0" u="none" strike="noStrike" baseline="0">
                <a:solidFill>
                  <a:srgbClr val="C0C0C0"/>
                </a:solidFill>
                <a:latin typeface="Arial"/>
                <a:cs typeface="Arial"/>
              </a:rPr>
              <a:t>t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</a:t>
            </a:r>
          </a:p>
        </xdr:txBody>
      </xdr:sp>
      <xdr:sp macro="" textlink="">
        <xdr:nvSpPr>
          <xdr:cNvPr id="1041" name="Text Box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2" y="497"/>
            <a:ext cx="61" cy="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3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3600" b="0" i="0" u="none" strike="noStrike" baseline="0">
                <a:solidFill>
                  <a:srgbClr val="C0C0C0"/>
                </a:solidFill>
                <a:latin typeface="Arial"/>
                <a:cs typeface="Arial"/>
              </a:rPr>
              <a:t>h</a:t>
            </a:r>
          </a:p>
          <a:p>
            <a:pPr algn="ctr" rtl="0">
              <a:defRPr sz="1000"/>
            </a:pPr>
            <a:r>
              <a:rPr lang="en-US" sz="3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</a:t>
            </a:r>
          </a:p>
        </xdr:txBody>
      </xdr:sp>
      <xdr:sp macro="" textlink="">
        <xdr:nvSpPr>
          <xdr:cNvPr id="1042" name="Text Box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6" y="494"/>
            <a:ext cx="61" cy="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3600" b="0" i="0" u="none" strike="noStrike" baseline="0">
                <a:solidFill>
                  <a:srgbClr val="C0C0C0"/>
                </a:solidFill>
                <a:latin typeface="Arial"/>
                <a:cs typeface="Arial"/>
              </a:rPr>
              <a:t>i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</a:t>
            </a:r>
          </a:p>
        </xdr:txBody>
      </xdr:sp>
      <xdr:sp macro="" textlink="">
        <xdr:nvSpPr>
          <xdr:cNvPr id="1043" name="Text Box 19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4" y="497"/>
            <a:ext cx="61" cy="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3600" b="0" i="0" u="none" strike="noStrike" baseline="0">
                <a:solidFill>
                  <a:srgbClr val="C0C0C0"/>
                </a:solidFill>
                <a:latin typeface="Arial"/>
                <a:cs typeface="Arial"/>
              </a:rPr>
              <a:t>s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</a:t>
            </a:r>
          </a:p>
        </xdr:txBody>
      </xdr:sp>
    </xdr:grpSp>
    <xdr:clientData/>
  </xdr:twoCellAnchor>
  <xdr:twoCellAnchor>
    <xdr:from>
      <xdr:col>15</xdr:col>
      <xdr:colOff>19050</xdr:colOff>
      <xdr:row>31</xdr:row>
      <xdr:rowOff>0</xdr:rowOff>
    </xdr:from>
    <xdr:to>
      <xdr:col>20</xdr:col>
      <xdr:colOff>276225</xdr:colOff>
      <xdr:row>34</xdr:row>
      <xdr:rowOff>152400</xdr:rowOff>
    </xdr:to>
    <xdr:grpSp>
      <xdr:nvGrpSpPr>
        <xdr:cNvPr id="6615" name="Group 25">
          <a:extLst>
            <a:ext uri="{FF2B5EF4-FFF2-40B4-BE49-F238E27FC236}">
              <a16:creationId xmlns:a16="http://schemas.microsoft.com/office/drawing/2014/main" id="{00000000-0008-0000-0000-0000D7190000}"/>
            </a:ext>
          </a:extLst>
        </xdr:cNvPr>
        <xdr:cNvGrpSpPr>
          <a:grpSpLocks/>
        </xdr:cNvGrpSpPr>
      </xdr:nvGrpSpPr>
      <xdr:grpSpPr bwMode="auto">
        <a:xfrm>
          <a:off x="6953250" y="5238750"/>
          <a:ext cx="2762250" cy="638175"/>
          <a:chOff x="912" y="576"/>
          <a:chExt cx="380" cy="87"/>
        </a:xfrm>
      </xdr:grpSpPr>
      <xdr:sp macro="" textlink="">
        <xdr:nvSpPr>
          <xdr:cNvPr id="1050" name="Text Box 26">
            <a:extLst>
              <a:ext uri="{FF2B5EF4-FFF2-40B4-BE49-F238E27FC236}">
                <a16:creationId xmlns:a16="http://schemas.microsoft.com/office/drawing/2014/main" id="{00000000-0008-0000-0000-00001A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12" y="579"/>
            <a:ext cx="58" cy="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3600" b="0" i="0" u="none" strike="noStrike" baseline="0">
                <a:solidFill>
                  <a:srgbClr val="C0C0C0"/>
                </a:solidFill>
                <a:latin typeface="Arial"/>
                <a:cs typeface="Arial"/>
              </a:rPr>
              <a:t>n     </a:t>
            </a:r>
          </a:p>
        </xdr:txBody>
      </xdr:sp>
      <xdr:sp macro="" textlink="">
        <xdr:nvSpPr>
          <xdr:cNvPr id="1051" name="Text Box 27">
            <a:extLst>
              <a:ext uri="{FF2B5EF4-FFF2-40B4-BE49-F238E27FC236}">
                <a16:creationId xmlns:a16="http://schemas.microsoft.com/office/drawing/2014/main" id="{00000000-0008-0000-0000-00001B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1" y="580"/>
            <a:ext cx="58" cy="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3600" b="0" i="0" u="none" strike="noStrike" baseline="0">
                <a:solidFill>
                  <a:srgbClr val="C0C0C0"/>
                </a:solidFill>
                <a:latin typeface="Arial"/>
                <a:cs typeface="Arial"/>
              </a:rPr>
              <a:t>u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</a:t>
            </a:r>
          </a:p>
        </xdr:txBody>
      </xdr:sp>
      <xdr:sp macro="" textlink="">
        <xdr:nvSpPr>
          <xdr:cNvPr id="1052" name="Text Box 28">
            <a:extLst>
              <a:ext uri="{FF2B5EF4-FFF2-40B4-BE49-F238E27FC236}">
                <a16:creationId xmlns:a16="http://schemas.microsoft.com/office/drawing/2014/main" id="{00000000-0008-0000-0000-00001C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" y="579"/>
            <a:ext cx="59" cy="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3600" b="0" i="0" u="none" strike="noStrike" baseline="0">
                <a:solidFill>
                  <a:srgbClr val="C0C0C0"/>
                </a:solidFill>
                <a:latin typeface="Arial"/>
                <a:cs typeface="Arial"/>
              </a:rPr>
              <a:t>m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</a:t>
            </a:r>
          </a:p>
        </xdr:txBody>
      </xdr:sp>
      <xdr:sp macro="" textlink="">
        <xdr:nvSpPr>
          <xdr:cNvPr id="1053" name="Text Box 29">
            <a:extLst>
              <a:ext uri="{FF2B5EF4-FFF2-40B4-BE49-F238E27FC236}">
                <a16:creationId xmlns:a16="http://schemas.microsoft.com/office/drawing/2014/main" id="{00000000-0008-0000-0000-00001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06" y="580"/>
            <a:ext cx="58" cy="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3600" b="0" i="0" u="none" strike="noStrike" baseline="0">
                <a:solidFill>
                  <a:srgbClr val="C0C0C0"/>
                </a:solidFill>
                <a:latin typeface="Arial"/>
                <a:cs typeface="Arial"/>
              </a:rPr>
              <a:t>b</a:t>
            </a:r>
            <a:endParaRPr lang="en-US" sz="3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054" name="Text Box 30">
            <a:extLst>
              <a:ext uri="{FF2B5EF4-FFF2-40B4-BE49-F238E27FC236}">
                <a16:creationId xmlns:a16="http://schemas.microsoft.com/office/drawing/2014/main" id="{00000000-0008-0000-0000-00001E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70" y="579"/>
            <a:ext cx="58" cy="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3600" b="0" i="0" u="none" strike="noStrike" baseline="0">
                <a:solidFill>
                  <a:srgbClr val="C0C0C0"/>
                </a:solidFill>
                <a:latin typeface="Arial"/>
                <a:cs typeface="Arial"/>
              </a:rPr>
              <a:t>e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</a:t>
            </a:r>
          </a:p>
        </xdr:txBody>
      </xdr:sp>
      <xdr:sp macro="" textlink="">
        <xdr:nvSpPr>
          <xdr:cNvPr id="1055" name="Text Box 31">
            <a:extLst>
              <a:ext uri="{FF2B5EF4-FFF2-40B4-BE49-F238E27FC236}">
                <a16:creationId xmlns:a16="http://schemas.microsoft.com/office/drawing/2014/main" id="{00000000-0008-0000-0000-00001F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34" y="576"/>
            <a:ext cx="58" cy="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3600" b="0" i="0" u="none" strike="noStrike" baseline="0">
                <a:solidFill>
                  <a:srgbClr val="C0C0C0"/>
                </a:solidFill>
                <a:latin typeface="Arial"/>
                <a:cs typeface="Arial"/>
              </a:rPr>
              <a:t>r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</a:t>
            </a:r>
          </a:p>
        </xdr:txBody>
      </xdr:sp>
    </xdr:grpSp>
    <xdr:clientData/>
  </xdr:twoCellAnchor>
  <xdr:twoCellAnchor>
    <xdr:from>
      <xdr:col>20</xdr:col>
      <xdr:colOff>476250</xdr:colOff>
      <xdr:row>32</xdr:row>
      <xdr:rowOff>123825</xdr:rowOff>
    </xdr:from>
    <xdr:to>
      <xdr:col>21</xdr:col>
      <xdr:colOff>381000</xdr:colOff>
      <xdr:row>36</xdr:row>
      <xdr:rowOff>85725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915525" y="4724400"/>
          <a:ext cx="4572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C0C0C0"/>
              </a:solidFill>
              <a:latin typeface="Arial"/>
              <a:cs typeface="Arial"/>
            </a:rPr>
            <a:t>of</a:t>
          </a:r>
          <a:endParaRPr lang="en-US" sz="3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3600" b="0" i="0" u="none" strike="noStrike" baseline="0">
              <a:solidFill>
                <a:srgbClr val="000000"/>
              </a:solidFill>
              <a:latin typeface="Arial"/>
              <a:cs typeface="Arial"/>
            </a:rPr>
            <a:t>M</a:t>
          </a:r>
        </a:p>
        <a:p>
          <a:pPr algn="ctr" rtl="0">
            <a:defRPr sz="1000"/>
          </a:pPr>
          <a:r>
            <a:rPr lang="en-US" sz="3600" b="0" i="0" u="none" strike="noStrike" baseline="0">
              <a:solidFill>
                <a:srgbClr val="000000"/>
              </a:solidFill>
              <a:latin typeface="Arial"/>
              <a:cs typeface="Arial"/>
            </a:rPr>
            <a:t> M</a:t>
          </a:r>
        </a:p>
        <a:p>
          <a:pPr algn="ctr" rtl="0">
            <a:defRPr sz="1000"/>
          </a:pPr>
          <a:r>
            <a:rPr lang="en-US" sz="3600" b="0" i="0" u="none" strike="noStrike" baseline="0">
              <a:solidFill>
                <a:srgbClr val="C0C0C0"/>
              </a:solidFill>
              <a:latin typeface="Arial"/>
              <a:cs typeface="Arial"/>
            </a:rPr>
            <a:t>M</a:t>
          </a:r>
          <a:r>
            <a:rPr lang="en-US" sz="3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</a:p>
      </xdr:txBody>
    </xdr:sp>
    <xdr:clientData/>
  </xdr:twoCellAnchor>
  <xdr:twoCellAnchor>
    <xdr:from>
      <xdr:col>22</xdr:col>
      <xdr:colOff>0</xdr:colOff>
      <xdr:row>35</xdr:row>
      <xdr:rowOff>133350</xdr:rowOff>
    </xdr:from>
    <xdr:to>
      <xdr:col>29</xdr:col>
      <xdr:colOff>304800</xdr:colOff>
      <xdr:row>39</xdr:row>
      <xdr:rowOff>152400</xdr:rowOff>
    </xdr:to>
    <xdr:grpSp>
      <xdr:nvGrpSpPr>
        <xdr:cNvPr id="6617" name="Group 35">
          <a:extLst>
            <a:ext uri="{FF2B5EF4-FFF2-40B4-BE49-F238E27FC236}">
              <a16:creationId xmlns:a16="http://schemas.microsoft.com/office/drawing/2014/main" id="{00000000-0008-0000-0000-0000D9190000}"/>
            </a:ext>
          </a:extLst>
        </xdr:cNvPr>
        <xdr:cNvGrpSpPr>
          <a:grpSpLocks/>
        </xdr:cNvGrpSpPr>
      </xdr:nvGrpSpPr>
      <xdr:grpSpPr bwMode="auto">
        <a:xfrm>
          <a:off x="10496550" y="6019800"/>
          <a:ext cx="3829050" cy="666750"/>
          <a:chOff x="1369" y="708"/>
          <a:chExt cx="523" cy="91"/>
        </a:xfrm>
      </xdr:grpSpPr>
      <xdr:sp macro="" textlink="">
        <xdr:nvSpPr>
          <xdr:cNvPr id="1060" name="Text Box 36">
            <a:extLst>
              <a:ext uri="{FF2B5EF4-FFF2-40B4-BE49-F238E27FC236}">
                <a16:creationId xmlns:a16="http://schemas.microsoft.com/office/drawing/2014/main" id="{00000000-0008-0000-0000-000024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69" y="716"/>
            <a:ext cx="56" cy="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3600" b="0" i="0" u="none" strike="noStrike" baseline="0">
                <a:solidFill>
                  <a:srgbClr val="C0C0C0"/>
                </a:solidFill>
                <a:latin typeface="Arial"/>
                <a:cs typeface="Arial"/>
              </a:rPr>
              <a:t>p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</a:t>
            </a:r>
          </a:p>
        </xdr:txBody>
      </xdr:sp>
      <xdr:sp macro="" textlink="">
        <xdr:nvSpPr>
          <xdr:cNvPr id="1061" name="Text Box 37">
            <a:extLst>
              <a:ext uri="{FF2B5EF4-FFF2-40B4-BE49-F238E27FC236}">
                <a16:creationId xmlns:a16="http://schemas.microsoft.com/office/drawing/2014/main" id="{00000000-0008-0000-0000-000025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33" y="713"/>
            <a:ext cx="55" cy="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3600" b="0" i="0" u="none" strike="noStrike" baseline="0">
                <a:solidFill>
                  <a:srgbClr val="C0C0C0"/>
                </a:solidFill>
                <a:latin typeface="Arial"/>
                <a:cs typeface="Arial"/>
              </a:rPr>
              <a:t>r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</a:t>
            </a:r>
          </a:p>
        </xdr:txBody>
      </xdr:sp>
      <xdr:sp macro="" textlink="">
        <xdr:nvSpPr>
          <xdr:cNvPr id="1062" name="Text Box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06" y="712"/>
            <a:ext cx="53" cy="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3600" b="0" i="0" u="none" strike="noStrike" baseline="0">
                <a:solidFill>
                  <a:srgbClr val="C0C0C0"/>
                </a:solidFill>
                <a:latin typeface="Arial"/>
                <a:cs typeface="Arial"/>
              </a:rPr>
              <a:t>e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</a:t>
            </a:r>
          </a:p>
        </xdr:txBody>
      </xdr:sp>
      <xdr:sp macro="" textlink="">
        <xdr:nvSpPr>
          <xdr:cNvPr id="1063" name="Text Box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73" y="711"/>
            <a:ext cx="56" cy="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3600" b="0" i="0" u="none" strike="noStrike" baseline="0">
                <a:solidFill>
                  <a:srgbClr val="C0C0C0"/>
                </a:solidFill>
                <a:latin typeface="Arial"/>
                <a:cs typeface="Arial"/>
              </a:rPr>
              <a:t>m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064" name="Text Box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37" y="711"/>
            <a:ext cx="56" cy="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3600" b="0" i="0" u="none" strike="noStrike" baseline="0">
                <a:solidFill>
                  <a:srgbClr val="C0C0C0"/>
                </a:solidFill>
                <a:latin typeface="Arial"/>
                <a:cs typeface="Arial"/>
              </a:rPr>
              <a:t>i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</a:t>
            </a:r>
          </a:p>
        </xdr:txBody>
      </xdr:sp>
      <xdr:sp macro="" textlink="">
        <xdr:nvSpPr>
          <xdr:cNvPr id="1065" name="Text Box 41">
            <a:extLst>
              <a:ext uri="{FF2B5EF4-FFF2-40B4-BE49-F238E27FC236}">
                <a16:creationId xmlns:a16="http://schemas.microsoft.com/office/drawing/2014/main" id="{00000000-0008-0000-0000-000029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01" y="708"/>
            <a:ext cx="56" cy="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3600" b="0" i="0" u="none" strike="noStrike" baseline="0">
                <a:solidFill>
                  <a:srgbClr val="C0C0C0"/>
                </a:solidFill>
                <a:latin typeface="Arial"/>
                <a:cs typeface="Arial"/>
              </a:rPr>
              <a:t>s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</a:t>
            </a:r>
          </a:p>
        </xdr:txBody>
      </xdr:sp>
      <xdr:sp macro="" textlink="">
        <xdr:nvSpPr>
          <xdr:cNvPr id="1066" name="Text Box 42">
            <a:extLst>
              <a:ext uri="{FF2B5EF4-FFF2-40B4-BE49-F238E27FC236}">
                <a16:creationId xmlns:a16="http://schemas.microsoft.com/office/drawing/2014/main" id="{00000000-0008-0000-0000-00002A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74" y="709"/>
            <a:ext cx="56" cy="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3600" b="0" i="0" u="none" strike="noStrike" baseline="0">
                <a:solidFill>
                  <a:srgbClr val="C0C0C0"/>
                </a:solidFill>
                <a:latin typeface="Arial"/>
                <a:cs typeface="Arial"/>
              </a:rPr>
              <a:t>e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</a:t>
            </a:r>
          </a:p>
        </xdr:txBody>
      </xdr:sp>
      <xdr:sp macro="" textlink="">
        <xdr:nvSpPr>
          <xdr:cNvPr id="1067" name="Text Box 43">
            <a:extLst>
              <a:ext uri="{FF2B5EF4-FFF2-40B4-BE49-F238E27FC236}">
                <a16:creationId xmlns:a16="http://schemas.microsoft.com/office/drawing/2014/main" id="{00000000-0008-0000-0000-00002B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36" y="708"/>
            <a:ext cx="56" cy="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sz="3600" b="0" i="0" u="none" strike="noStrike" kern="0" cap="none" spc="0" normalizeH="0" baseline="0" noProof="0">
                <a:ln>
                  <a:noFill/>
                </a:ln>
                <a:solidFill>
                  <a:srgbClr val="C0C0C0"/>
                </a:solidFill>
                <a:effectLst/>
                <a:uLnTx/>
                <a:uFillTx/>
                <a:latin typeface="Arial"/>
                <a:ea typeface="+mn-ea"/>
                <a:cs typeface="Arial"/>
              </a:rPr>
              <a:t>s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</a:t>
            </a:r>
          </a:p>
        </xdr:txBody>
      </xdr:sp>
    </xdr:grpSp>
    <xdr:clientData/>
  </xdr:twoCellAnchor>
  <xdr:twoCellAnchor>
    <xdr:from>
      <xdr:col>11</xdr:col>
      <xdr:colOff>114300</xdr:colOff>
      <xdr:row>4</xdr:row>
      <xdr:rowOff>161925</xdr:rowOff>
    </xdr:from>
    <xdr:to>
      <xdr:col>14</xdr:col>
      <xdr:colOff>19050</xdr:colOff>
      <xdr:row>7</xdr:row>
      <xdr:rowOff>66675</xdr:rowOff>
    </xdr:to>
    <xdr:sp macro="" textlink="">
      <xdr:nvSpPr>
        <xdr:cNvPr id="1394" name="AutoShape 72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 bwMode="auto">
        <a:xfrm>
          <a:off x="5086350" y="1000125"/>
          <a:ext cx="1362075" cy="428625"/>
        </a:xfrm>
        <a:prstGeom prst="wedgeRoundRectCallout">
          <a:avLst>
            <a:gd name="adj1" fmla="val -93713"/>
            <a:gd name="adj2" fmla="val 37081"/>
            <a:gd name="adj3" fmla="val 16667"/>
          </a:avLst>
        </a:prstGeom>
        <a:solidFill>
          <a:schemeClr val="accent1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Input a value only if different than default</a:t>
          </a:r>
        </a:p>
      </xdr:txBody>
    </xdr:sp>
    <xdr:clientData/>
  </xdr:twoCellAnchor>
  <xdr:twoCellAnchor>
    <xdr:from>
      <xdr:col>15</xdr:col>
      <xdr:colOff>380999</xdr:colOff>
      <xdr:row>4</xdr:row>
      <xdr:rowOff>142873</xdr:rowOff>
    </xdr:from>
    <xdr:to>
      <xdr:col>24</xdr:col>
      <xdr:colOff>276225</xdr:colOff>
      <xdr:row>13</xdr:row>
      <xdr:rowOff>123824</xdr:rowOff>
    </xdr:to>
    <xdr:sp macro="" textlink="">
      <xdr:nvSpPr>
        <xdr:cNvPr id="1395" name="AutoShape 77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 bwMode="auto">
        <a:xfrm>
          <a:off x="7315199" y="981073"/>
          <a:ext cx="4467226" cy="1352551"/>
        </a:xfrm>
        <a:prstGeom prst="wedgeRoundRectCallout">
          <a:avLst>
            <a:gd name="adj1" fmla="val -113076"/>
            <a:gd name="adj2" fmla="val 28022"/>
            <a:gd name="adj3" fmla="val 16667"/>
          </a:avLst>
        </a:prstGeom>
        <a:solidFill>
          <a:schemeClr val="accent1">
            <a:lumMod val="75000"/>
            <a:alpha val="99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en-US" sz="1000" b="1" i="0" u="none" strike="noStrike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</a:t>
          </a:r>
          <a:r>
            <a:rPr lang="en-US" sz="10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put value is required. Enter the Confidence Level used in the Animal Sample Size Table. </a:t>
          </a:r>
        </a:p>
        <a:p>
          <a:endParaRPr lang="en-US" sz="1000" b="1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0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if the number of animals recommended by that calculator was not sampled, estimate the probability</a:t>
          </a:r>
          <a:r>
            <a:rPr lang="en-US" sz="1000" b="1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of detection within the premises </a:t>
          </a:r>
          <a:r>
            <a:rPr lang="en-US" sz="10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by decreasing the confidence level in the animal sample size table until the approate</a:t>
          </a:r>
          <a:r>
            <a:rPr lang="en-US" sz="1000" b="1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cell in the </a:t>
          </a:r>
          <a:r>
            <a:rPr lang="en-US" sz="10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table shows the number of animals actually sampled.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26"/>
  </sheetPr>
  <dimension ref="B2:BZ253"/>
  <sheetViews>
    <sheetView showGridLines="0" showRowColHeaders="0" showZeros="0" tabSelected="1" showOutlineSymbols="0" workbookViewId="0">
      <pane xSplit="4" ySplit="20" topLeftCell="E146" activePane="bottomRight" state="frozen"/>
      <selection pane="bottomRight" activeCell="B1" sqref="B1"/>
      <selection pane="bottomLeft" activeCell="A17" sqref="A17"/>
      <selection pane="topRight" activeCell="E1" sqref="E1"/>
    </sheetView>
  </sheetViews>
  <sheetFormatPr defaultColWidth="8.85546875" defaultRowHeight="12.75"/>
  <cols>
    <col min="1" max="1" width="2.5703125" style="5" customWidth="1"/>
    <col min="2" max="2" width="16.42578125" style="5" customWidth="1"/>
    <col min="3" max="3" width="1.7109375" style="5" customWidth="1"/>
    <col min="4" max="4" width="1.140625" style="5" customWidth="1"/>
    <col min="5" max="5" width="9" style="5" customWidth="1"/>
    <col min="6" max="14" width="7.28515625" style="5" customWidth="1"/>
    <col min="15" max="15" width="7.5703125" style="5" customWidth="1"/>
    <col min="16" max="16" width="7.28515625" style="5" customWidth="1"/>
    <col min="17" max="20" width="7.5703125" style="5" customWidth="1"/>
    <col min="21" max="21" width="8.28515625" style="5" customWidth="1"/>
    <col min="22" max="26" width="7.5703125" style="5" customWidth="1"/>
    <col min="27" max="27" width="7.42578125" style="5" customWidth="1"/>
    <col min="28" max="40" width="7.5703125" style="5" customWidth="1"/>
    <col min="41" max="41" width="1.140625" style="5" customWidth="1"/>
    <col min="42" max="78" width="8.85546875" style="5" hidden="1" customWidth="1"/>
    <col min="79" max="16384" width="8.85546875" style="5"/>
  </cols>
  <sheetData>
    <row r="2" spans="2:36">
      <c r="B2" s="4" t="s">
        <v>0</v>
      </c>
      <c r="C2" s="4"/>
      <c r="D2" s="4"/>
    </row>
    <row r="3" spans="2:36" ht="20.25">
      <c r="B3" s="6" t="s">
        <v>1</v>
      </c>
      <c r="C3" s="6"/>
      <c r="D3" s="6"/>
    </row>
    <row r="4" spans="2:36" ht="20.25">
      <c r="B4" s="7" t="s">
        <v>2</v>
      </c>
      <c r="C4" s="6"/>
      <c r="D4" s="6"/>
    </row>
    <row r="5" spans="2:36" ht="15.75">
      <c r="B5" s="7"/>
      <c r="C5" s="7"/>
      <c r="D5" s="7"/>
    </row>
    <row r="6" spans="2:36">
      <c r="AJ6" s="8"/>
    </row>
    <row r="7" spans="2:36" ht="12.75" customHeight="1">
      <c r="Z7" s="43" t="s">
        <v>3</v>
      </c>
      <c r="AA7" s="43"/>
      <c r="AB7" s="43"/>
      <c r="AC7" s="43"/>
      <c r="AD7" s="43"/>
      <c r="AE7" s="43"/>
      <c r="AF7" s="43"/>
      <c r="AG7" s="43"/>
      <c r="AH7" s="43"/>
      <c r="AI7" s="43"/>
      <c r="AJ7" s="39"/>
    </row>
    <row r="8" spans="2:36" ht="15">
      <c r="B8" s="33"/>
      <c r="C8" s="9"/>
      <c r="D8" s="9"/>
      <c r="E8" s="36"/>
      <c r="H8" s="37" t="s">
        <v>4</v>
      </c>
      <c r="I8" s="11">
        <v>0.95</v>
      </c>
      <c r="J8" s="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39"/>
    </row>
    <row r="9" spans="2:36" ht="11.45" hidden="1" customHeight="1">
      <c r="B9" s="9"/>
      <c r="C9" s="9"/>
      <c r="D9" s="9"/>
      <c r="F9" s="10"/>
      <c r="G9" s="12"/>
      <c r="H9" s="5">
        <f>IF(User_Confidence&gt;0,User_Confidence,Default_Confidence)</f>
        <v>0.95</v>
      </c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39"/>
    </row>
    <row r="10" spans="2:36" ht="11.45" customHeight="1">
      <c r="B10" s="9"/>
      <c r="C10" s="9"/>
      <c r="D10" s="9"/>
      <c r="F10" s="10"/>
      <c r="G10" s="12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39"/>
    </row>
    <row r="11" spans="2:36" ht="15" customHeight="1">
      <c r="B11" s="33"/>
      <c r="C11" s="9"/>
      <c r="D11" s="9"/>
      <c r="E11" s="39"/>
      <c r="F11" s="42" t="s">
        <v>5</v>
      </c>
      <c r="G11" s="42"/>
      <c r="H11" s="42"/>
      <c r="I11" s="42"/>
      <c r="R11" s="1"/>
      <c r="S11" s="1"/>
      <c r="T11" s="1"/>
      <c r="U11" s="1"/>
      <c r="V11" s="1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39"/>
    </row>
    <row r="12" spans="2:36" ht="12.75" customHeight="1">
      <c r="E12" s="39"/>
      <c r="F12" s="42"/>
      <c r="G12" s="42"/>
      <c r="H12" s="42"/>
      <c r="I12" s="42"/>
      <c r="J12" s="3">
        <v>0.95</v>
      </c>
      <c r="W12" s="13"/>
      <c r="X12" s="13"/>
      <c r="Y12" s="1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2:36" ht="12.75" customHeight="1">
      <c r="E13" s="39"/>
      <c r="F13" s="42"/>
      <c r="G13" s="42"/>
      <c r="H13" s="42"/>
      <c r="I13" s="42"/>
      <c r="J13" s="13"/>
    </row>
    <row r="14" spans="2:36">
      <c r="J14" s="13"/>
    </row>
    <row r="15" spans="2:36">
      <c r="F15" s="4" t="s">
        <v>6</v>
      </c>
      <c r="J15" s="13"/>
    </row>
    <row r="16" spans="2:36" ht="15.75">
      <c r="B16" s="7"/>
      <c r="F16" s="27" t="s">
        <v>7</v>
      </c>
    </row>
    <row r="17" spans="2:78" ht="15.75">
      <c r="B17" s="35" t="s">
        <v>8</v>
      </c>
      <c r="F17" s="14"/>
      <c r="G17" s="13" t="s">
        <v>9</v>
      </c>
    </row>
    <row r="18" spans="2:78" ht="16.5" thickBot="1">
      <c r="B18" s="35" t="s">
        <v>10</v>
      </c>
      <c r="C18" s="16"/>
      <c r="D18" s="15"/>
      <c r="E18" s="41" t="s">
        <v>11</v>
      </c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1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</row>
    <row r="19" spans="2:78" ht="17.25" thickTop="1" thickBot="1">
      <c r="B19" s="34" t="s">
        <v>12</v>
      </c>
      <c r="C19" s="17"/>
      <c r="D19" s="18"/>
      <c r="E19" s="40">
        <v>1E-4</v>
      </c>
      <c r="F19" s="40">
        <v>1E-3</v>
      </c>
      <c r="G19" s="40">
        <v>5.0000000000000001E-3</v>
      </c>
      <c r="H19" s="40">
        <v>0.01</v>
      </c>
      <c r="I19" s="40">
        <v>0.02</v>
      </c>
      <c r="J19" s="40">
        <v>0.03</v>
      </c>
      <c r="K19" s="40">
        <v>0.04</v>
      </c>
      <c r="L19" s="40">
        <v>0.05</v>
      </c>
      <c r="M19" s="40">
        <v>0.06</v>
      </c>
      <c r="N19" s="40">
        <v>7.0000000000000007E-2</v>
      </c>
      <c r="O19" s="40">
        <v>0.08</v>
      </c>
      <c r="P19" s="40">
        <v>0.09</v>
      </c>
      <c r="Q19" s="40">
        <v>0.1</v>
      </c>
      <c r="R19" s="40">
        <v>0.11</v>
      </c>
      <c r="S19" s="40">
        <v>0.12</v>
      </c>
      <c r="T19" s="40">
        <v>0.13</v>
      </c>
      <c r="U19" s="40">
        <v>0.14000000000000001</v>
      </c>
      <c r="V19" s="40">
        <v>0.15</v>
      </c>
      <c r="W19" s="40">
        <v>0.16</v>
      </c>
      <c r="X19" s="40">
        <v>0.17</v>
      </c>
      <c r="Y19" s="40">
        <v>0.18</v>
      </c>
      <c r="Z19" s="40">
        <v>0.19</v>
      </c>
      <c r="AA19" s="40">
        <v>0.2</v>
      </c>
      <c r="AB19" s="40">
        <v>0.21</v>
      </c>
      <c r="AC19" s="40">
        <v>0.22</v>
      </c>
      <c r="AD19" s="40">
        <v>0.23</v>
      </c>
      <c r="AE19" s="40">
        <v>0.24</v>
      </c>
      <c r="AF19" s="40">
        <v>0.25</v>
      </c>
      <c r="AG19" s="40">
        <v>0.3</v>
      </c>
      <c r="AH19" s="40">
        <v>0.4</v>
      </c>
      <c r="AI19" s="40">
        <v>0.5</v>
      </c>
      <c r="AJ19" s="40">
        <v>0.6</v>
      </c>
      <c r="AK19" s="40">
        <v>0.7</v>
      </c>
      <c r="AL19" s="40">
        <v>0.8</v>
      </c>
      <c r="AM19" s="40">
        <v>0.9</v>
      </c>
      <c r="AN19" s="40">
        <v>0.95</v>
      </c>
      <c r="AO19" s="38"/>
      <c r="AR19" s="5" t="s">
        <v>13</v>
      </c>
    </row>
    <row r="20" spans="2:78" ht="6" customHeight="1" thickTop="1">
      <c r="B20" s="15"/>
      <c r="C20" s="16"/>
      <c r="D20" s="15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32"/>
      <c r="S20" s="32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20"/>
    </row>
    <row r="21" spans="2:78">
      <c r="B21" s="21">
        <v>1</v>
      </c>
      <c r="C21" s="22"/>
      <c r="D21" s="21"/>
      <c r="E21" s="2">
        <f t="shared" ref="E21:N30" si="0">(IF(ROUNDUP(((1-((1-Confidence)^(1/($B21*E$19))))*($B21-(0.5*((Sensitivity*($B21*E$19))-1))))/Sensitivity,0)&lt;$B21,ROUNDUP(((1-((1-Confidence)^(1/($B21*E$19))))*($B21-(0.5*((Sensitivity*($B21*E$19))-1))))/Sensitivity,0),$B21))</f>
        <v>1</v>
      </c>
      <c r="F21" s="2">
        <f t="shared" si="0"/>
        <v>1</v>
      </c>
      <c r="G21" s="2">
        <f t="shared" si="0"/>
        <v>1</v>
      </c>
      <c r="H21" s="2">
        <f t="shared" si="0"/>
        <v>1</v>
      </c>
      <c r="I21" s="2">
        <f t="shared" si="0"/>
        <v>1</v>
      </c>
      <c r="J21" s="2">
        <f t="shared" si="0"/>
        <v>1</v>
      </c>
      <c r="K21" s="2">
        <f t="shared" si="0"/>
        <v>1</v>
      </c>
      <c r="L21" s="2">
        <f t="shared" si="0"/>
        <v>1</v>
      </c>
      <c r="M21" s="2">
        <f t="shared" si="0"/>
        <v>1</v>
      </c>
      <c r="N21" s="2">
        <f t="shared" si="0"/>
        <v>1</v>
      </c>
      <c r="O21" s="2">
        <f t="shared" ref="O21:X30" si="1">(IF(ROUNDUP(((1-((1-Confidence)^(1/($B21*O$19))))*($B21-(0.5*((Sensitivity*($B21*O$19))-1))))/Sensitivity,0)&lt;$B21,ROUNDUP(((1-((1-Confidence)^(1/($B21*O$19))))*($B21-(0.5*((Sensitivity*($B21*O$19))-1))))/Sensitivity,0),$B21))</f>
        <v>1</v>
      </c>
      <c r="P21" s="2">
        <f t="shared" si="1"/>
        <v>1</v>
      </c>
      <c r="Q21" s="2">
        <f t="shared" si="1"/>
        <v>1</v>
      </c>
      <c r="R21" s="2">
        <f t="shared" si="1"/>
        <v>1</v>
      </c>
      <c r="S21" s="2">
        <f t="shared" si="1"/>
        <v>1</v>
      </c>
      <c r="T21" s="2">
        <f t="shared" si="1"/>
        <v>1</v>
      </c>
      <c r="U21" s="2">
        <f t="shared" si="1"/>
        <v>1</v>
      </c>
      <c r="V21" s="2">
        <f t="shared" si="1"/>
        <v>1</v>
      </c>
      <c r="W21" s="2">
        <f t="shared" si="1"/>
        <v>1</v>
      </c>
      <c r="X21" s="2">
        <f t="shared" si="1"/>
        <v>1</v>
      </c>
      <c r="Y21" s="2">
        <f t="shared" ref="Y21:AH30" si="2">(IF(ROUNDUP(((1-((1-Confidence)^(1/($B21*Y$19))))*($B21-(0.5*((Sensitivity*($B21*Y$19))-1))))/Sensitivity,0)&lt;$B21,ROUNDUP(((1-((1-Confidence)^(1/($B21*Y$19))))*($B21-(0.5*((Sensitivity*($B21*Y$19))-1))))/Sensitivity,0),$B21))</f>
        <v>1</v>
      </c>
      <c r="Z21" s="2">
        <f t="shared" si="2"/>
        <v>1</v>
      </c>
      <c r="AA21" s="2">
        <f t="shared" si="2"/>
        <v>1</v>
      </c>
      <c r="AB21" s="2">
        <f t="shared" si="2"/>
        <v>1</v>
      </c>
      <c r="AC21" s="2">
        <f t="shared" si="2"/>
        <v>1</v>
      </c>
      <c r="AD21" s="2">
        <f t="shared" si="2"/>
        <v>1</v>
      </c>
      <c r="AE21" s="2">
        <f t="shared" si="2"/>
        <v>1</v>
      </c>
      <c r="AF21" s="2">
        <f t="shared" si="2"/>
        <v>1</v>
      </c>
      <c r="AG21" s="2">
        <f t="shared" si="2"/>
        <v>1</v>
      </c>
      <c r="AH21" s="2">
        <f t="shared" si="2"/>
        <v>1</v>
      </c>
      <c r="AI21" s="2">
        <f t="shared" ref="AI21:AN30" si="3">(IF(ROUNDUP(((1-((1-Confidence)^(1/($B21*AI$19))))*($B21-(0.5*((Sensitivity*($B21*AI$19))-1))))/Sensitivity,0)&lt;$B21,ROUNDUP(((1-((1-Confidence)^(1/($B21*AI$19))))*($B21-(0.5*((Sensitivity*($B21*AI$19))-1))))/Sensitivity,0),$B21))</f>
        <v>1</v>
      </c>
      <c r="AJ21" s="2">
        <f t="shared" si="3"/>
        <v>1</v>
      </c>
      <c r="AK21" s="2">
        <f t="shared" si="3"/>
        <v>1</v>
      </c>
      <c r="AL21" s="2">
        <f t="shared" si="3"/>
        <v>1</v>
      </c>
      <c r="AM21" s="2">
        <f t="shared" si="3"/>
        <v>1</v>
      </c>
      <c r="AN21" s="2">
        <f t="shared" si="3"/>
        <v>1</v>
      </c>
      <c r="AO21" s="23"/>
      <c r="AQ21" s="5" t="s">
        <v>14</v>
      </c>
      <c r="AR21" s="5" t="s">
        <v>15</v>
      </c>
    </row>
    <row r="22" spans="2:78" ht="13.5" thickBot="1">
      <c r="B22" s="21">
        <v>2</v>
      </c>
      <c r="C22" s="22"/>
      <c r="D22" s="21"/>
      <c r="E22" s="2">
        <f t="shared" si="0"/>
        <v>2</v>
      </c>
      <c r="F22" s="2">
        <f t="shared" si="0"/>
        <v>2</v>
      </c>
      <c r="G22" s="2">
        <f t="shared" si="0"/>
        <v>2</v>
      </c>
      <c r="H22" s="2">
        <f t="shared" si="0"/>
        <v>2</v>
      </c>
      <c r="I22" s="2">
        <f t="shared" si="0"/>
        <v>2</v>
      </c>
      <c r="J22" s="2">
        <f t="shared" si="0"/>
        <v>2</v>
      </c>
      <c r="K22" s="2">
        <f t="shared" si="0"/>
        <v>2</v>
      </c>
      <c r="L22" s="2">
        <f t="shared" si="0"/>
        <v>2</v>
      </c>
      <c r="M22" s="2">
        <f t="shared" si="0"/>
        <v>2</v>
      </c>
      <c r="N22" s="2">
        <f t="shared" si="0"/>
        <v>2</v>
      </c>
      <c r="O22" s="2">
        <f t="shared" si="1"/>
        <v>2</v>
      </c>
      <c r="P22" s="2">
        <f t="shared" si="1"/>
        <v>2</v>
      </c>
      <c r="Q22" s="2">
        <f t="shared" si="1"/>
        <v>2</v>
      </c>
      <c r="R22" s="2">
        <f t="shared" si="1"/>
        <v>2</v>
      </c>
      <c r="S22" s="2">
        <f t="shared" si="1"/>
        <v>2</v>
      </c>
      <c r="T22" s="2">
        <f t="shared" si="1"/>
        <v>2</v>
      </c>
      <c r="U22" s="2">
        <f t="shared" si="1"/>
        <v>2</v>
      </c>
      <c r="V22" s="2">
        <f t="shared" si="1"/>
        <v>2</v>
      </c>
      <c r="W22" s="2">
        <f t="shared" si="1"/>
        <v>2</v>
      </c>
      <c r="X22" s="2">
        <f t="shared" si="1"/>
        <v>2</v>
      </c>
      <c r="Y22" s="2">
        <f t="shared" si="2"/>
        <v>2</v>
      </c>
      <c r="Z22" s="2">
        <f t="shared" si="2"/>
        <v>2</v>
      </c>
      <c r="AA22" s="2">
        <f t="shared" si="2"/>
        <v>2</v>
      </c>
      <c r="AB22" s="2">
        <f t="shared" si="2"/>
        <v>2</v>
      </c>
      <c r="AC22" s="2">
        <f t="shared" si="2"/>
        <v>2</v>
      </c>
      <c r="AD22" s="2">
        <f t="shared" si="2"/>
        <v>2</v>
      </c>
      <c r="AE22" s="2">
        <f t="shared" si="2"/>
        <v>2</v>
      </c>
      <c r="AF22" s="2">
        <f t="shared" si="2"/>
        <v>2</v>
      </c>
      <c r="AG22" s="2">
        <f t="shared" si="2"/>
        <v>2</v>
      </c>
      <c r="AH22" s="2">
        <f t="shared" si="2"/>
        <v>2</v>
      </c>
      <c r="AI22" s="2">
        <f t="shared" si="3"/>
        <v>2</v>
      </c>
      <c r="AJ22" s="2">
        <f t="shared" si="3"/>
        <v>2</v>
      </c>
      <c r="AK22" s="2">
        <f t="shared" si="3"/>
        <v>2</v>
      </c>
      <c r="AL22" s="2">
        <f t="shared" si="3"/>
        <v>2</v>
      </c>
      <c r="AM22" s="2">
        <f t="shared" si="3"/>
        <v>2</v>
      </c>
      <c r="AN22" s="2">
        <f t="shared" si="3"/>
        <v>2</v>
      </c>
      <c r="AO22" s="23"/>
      <c r="AQ22" s="5" t="s">
        <v>16</v>
      </c>
      <c r="AR22" s="24">
        <v>1E-4</v>
      </c>
      <c r="AS22" s="24">
        <v>1E-3</v>
      </c>
      <c r="AT22" s="24">
        <v>5.0000000000000001E-3</v>
      </c>
      <c r="AU22" s="24">
        <v>0.01</v>
      </c>
      <c r="AV22" s="24">
        <v>0.02</v>
      </c>
      <c r="AW22" s="24">
        <v>0.03</v>
      </c>
      <c r="AX22" s="24">
        <v>0.04</v>
      </c>
      <c r="AY22" s="24">
        <v>0.05</v>
      </c>
      <c r="AZ22" s="24">
        <v>0.06</v>
      </c>
      <c r="BA22" s="24">
        <v>7.0000000000000007E-2</v>
      </c>
      <c r="BB22" s="24">
        <v>0.08</v>
      </c>
      <c r="BC22" s="24">
        <v>0.09</v>
      </c>
      <c r="BD22" s="24">
        <v>0.1</v>
      </c>
      <c r="BE22" s="24">
        <v>0.11</v>
      </c>
      <c r="BF22" s="24">
        <v>0.12</v>
      </c>
      <c r="BG22" s="24">
        <v>0.13</v>
      </c>
      <c r="BH22" s="24">
        <v>0.14000000000000001</v>
      </c>
      <c r="BI22" s="24">
        <v>0.15</v>
      </c>
      <c r="BJ22" s="24">
        <v>0.16</v>
      </c>
      <c r="BK22" s="24">
        <v>0.17</v>
      </c>
      <c r="BL22" s="24">
        <v>0.18</v>
      </c>
      <c r="BM22" s="24">
        <v>0.19</v>
      </c>
      <c r="BN22" s="24">
        <v>0.2</v>
      </c>
      <c r="BO22" s="24">
        <v>0.21</v>
      </c>
      <c r="BP22" s="24">
        <v>0.22</v>
      </c>
      <c r="BQ22" s="24">
        <v>0.23</v>
      </c>
      <c r="BR22" s="24">
        <v>0.24</v>
      </c>
      <c r="BS22" s="24">
        <v>0.25</v>
      </c>
      <c r="BT22" s="24">
        <v>0.3</v>
      </c>
      <c r="BU22" s="24">
        <v>0.4</v>
      </c>
      <c r="BV22" s="24">
        <v>0.5</v>
      </c>
      <c r="BW22" s="24">
        <v>0.6</v>
      </c>
      <c r="BX22" s="24">
        <v>0.7</v>
      </c>
      <c r="BY22" s="24">
        <v>0.8</v>
      </c>
      <c r="BZ22" s="24">
        <v>0.9</v>
      </c>
    </row>
    <row r="23" spans="2:78" ht="13.5" thickTop="1">
      <c r="B23" s="21">
        <v>3</v>
      </c>
      <c r="C23" s="22"/>
      <c r="D23" s="21"/>
      <c r="E23" s="2">
        <f t="shared" si="0"/>
        <v>3</v>
      </c>
      <c r="F23" s="2">
        <f t="shared" si="0"/>
        <v>3</v>
      </c>
      <c r="G23" s="2">
        <f t="shared" si="0"/>
        <v>3</v>
      </c>
      <c r="H23" s="2">
        <f t="shared" si="0"/>
        <v>3</v>
      </c>
      <c r="I23" s="2">
        <f t="shared" si="0"/>
        <v>3</v>
      </c>
      <c r="J23" s="2">
        <f t="shared" si="0"/>
        <v>3</v>
      </c>
      <c r="K23" s="2">
        <f t="shared" si="0"/>
        <v>3</v>
      </c>
      <c r="L23" s="2">
        <f t="shared" si="0"/>
        <v>3</v>
      </c>
      <c r="M23" s="2">
        <f t="shared" si="0"/>
        <v>3</v>
      </c>
      <c r="N23" s="2">
        <f t="shared" si="0"/>
        <v>3</v>
      </c>
      <c r="O23" s="2">
        <f t="shared" si="1"/>
        <v>3</v>
      </c>
      <c r="P23" s="2">
        <f t="shared" si="1"/>
        <v>3</v>
      </c>
      <c r="Q23" s="2">
        <f t="shared" si="1"/>
        <v>3</v>
      </c>
      <c r="R23" s="2">
        <f t="shared" si="1"/>
        <v>3</v>
      </c>
      <c r="S23" s="2">
        <f t="shared" si="1"/>
        <v>3</v>
      </c>
      <c r="T23" s="2">
        <f t="shared" si="1"/>
        <v>3</v>
      </c>
      <c r="U23" s="2">
        <f t="shared" si="1"/>
        <v>3</v>
      </c>
      <c r="V23" s="2">
        <f t="shared" si="1"/>
        <v>3</v>
      </c>
      <c r="W23" s="2">
        <f t="shared" si="1"/>
        <v>3</v>
      </c>
      <c r="X23" s="2">
        <f t="shared" si="1"/>
        <v>3</v>
      </c>
      <c r="Y23" s="2">
        <f t="shared" si="2"/>
        <v>3</v>
      </c>
      <c r="Z23" s="2">
        <f t="shared" si="2"/>
        <v>3</v>
      </c>
      <c r="AA23" s="2">
        <f t="shared" si="2"/>
        <v>3</v>
      </c>
      <c r="AB23" s="2">
        <f t="shared" si="2"/>
        <v>3</v>
      </c>
      <c r="AC23" s="2">
        <f t="shared" si="2"/>
        <v>3</v>
      </c>
      <c r="AD23" s="2">
        <f t="shared" si="2"/>
        <v>3</v>
      </c>
      <c r="AE23" s="2">
        <f t="shared" si="2"/>
        <v>3</v>
      </c>
      <c r="AF23" s="2">
        <f t="shared" si="2"/>
        <v>3</v>
      </c>
      <c r="AG23" s="2">
        <f t="shared" si="2"/>
        <v>3</v>
      </c>
      <c r="AH23" s="2">
        <f t="shared" si="2"/>
        <v>3</v>
      </c>
      <c r="AI23" s="2">
        <f t="shared" si="3"/>
        <v>3</v>
      </c>
      <c r="AJ23" s="2">
        <f t="shared" si="3"/>
        <v>3</v>
      </c>
      <c r="AK23" s="2">
        <f t="shared" si="3"/>
        <v>3</v>
      </c>
      <c r="AL23" s="2">
        <f t="shared" si="3"/>
        <v>2</v>
      </c>
      <c r="AM23" s="2">
        <f t="shared" si="3"/>
        <v>2</v>
      </c>
      <c r="AN23" s="2">
        <f t="shared" si="3"/>
        <v>2</v>
      </c>
      <c r="AO23" s="23"/>
      <c r="AQ23" s="23">
        <v>1</v>
      </c>
      <c r="AR23" s="5">
        <v>1E-4</v>
      </c>
      <c r="AS23" s="5">
        <v>1E-3</v>
      </c>
      <c r="AT23" s="5">
        <v>5.0000000000000001E-3</v>
      </c>
      <c r="AU23" s="5">
        <v>0.01</v>
      </c>
      <c r="AV23" s="5">
        <v>0.02</v>
      </c>
      <c r="AW23" s="5">
        <v>0.03</v>
      </c>
      <c r="AX23" s="5">
        <v>0.04</v>
      </c>
      <c r="AY23" s="5">
        <v>0.05</v>
      </c>
      <c r="AZ23" s="5">
        <v>0.06</v>
      </c>
      <c r="BA23" s="5">
        <v>7.0000000000000007E-2</v>
      </c>
      <c r="BB23" s="5">
        <v>0.08</v>
      </c>
      <c r="BC23" s="5">
        <v>0.09</v>
      </c>
      <c r="BD23" s="5">
        <v>0.1</v>
      </c>
      <c r="BE23" s="5">
        <v>0.11</v>
      </c>
      <c r="BF23" s="5">
        <v>0.12</v>
      </c>
      <c r="BG23" s="5">
        <v>0.13</v>
      </c>
      <c r="BH23" s="5">
        <v>0.14000000000000001</v>
      </c>
      <c r="BI23" s="5">
        <v>0.15</v>
      </c>
      <c r="BJ23" s="5">
        <v>0.16</v>
      </c>
      <c r="BK23" s="5">
        <v>0.17</v>
      </c>
      <c r="BL23" s="5">
        <v>0.18</v>
      </c>
      <c r="BM23" s="5">
        <v>0.19</v>
      </c>
      <c r="BN23" s="5">
        <v>0.2</v>
      </c>
      <c r="BO23" s="5">
        <v>0.21</v>
      </c>
      <c r="BP23" s="5">
        <v>0.22</v>
      </c>
      <c r="BQ23" s="5">
        <v>0.23</v>
      </c>
      <c r="BR23" s="5">
        <v>0.24</v>
      </c>
      <c r="BS23" s="5">
        <v>0.25</v>
      </c>
      <c r="BT23" s="5">
        <v>0.3</v>
      </c>
      <c r="BU23" s="5">
        <v>0.4</v>
      </c>
      <c r="BV23" s="5">
        <v>0.5</v>
      </c>
      <c r="BW23" s="5">
        <v>0.6</v>
      </c>
      <c r="BX23" s="5">
        <v>0.7</v>
      </c>
      <c r="BY23" s="5">
        <v>0.8</v>
      </c>
      <c r="BZ23" s="5">
        <v>0.9</v>
      </c>
    </row>
    <row r="24" spans="2:78">
      <c r="B24" s="21">
        <v>4</v>
      </c>
      <c r="C24" s="22"/>
      <c r="D24" s="21"/>
      <c r="E24" s="2">
        <f t="shared" si="0"/>
        <v>4</v>
      </c>
      <c r="F24" s="2">
        <f t="shared" si="0"/>
        <v>4</v>
      </c>
      <c r="G24" s="2">
        <f t="shared" si="0"/>
        <v>4</v>
      </c>
      <c r="H24" s="2">
        <f t="shared" si="0"/>
        <v>4</v>
      </c>
      <c r="I24" s="2">
        <f t="shared" si="0"/>
        <v>4</v>
      </c>
      <c r="J24" s="2">
        <f t="shared" si="0"/>
        <v>4</v>
      </c>
      <c r="K24" s="2">
        <f t="shared" si="0"/>
        <v>4</v>
      </c>
      <c r="L24" s="2">
        <f t="shared" si="0"/>
        <v>4</v>
      </c>
      <c r="M24" s="2">
        <f t="shared" si="0"/>
        <v>4</v>
      </c>
      <c r="N24" s="2">
        <f t="shared" si="0"/>
        <v>4</v>
      </c>
      <c r="O24" s="2">
        <f t="shared" si="1"/>
        <v>4</v>
      </c>
      <c r="P24" s="2">
        <f t="shared" si="1"/>
        <v>4</v>
      </c>
      <c r="Q24" s="2">
        <f t="shared" si="1"/>
        <v>4</v>
      </c>
      <c r="R24" s="2">
        <f t="shared" si="1"/>
        <v>4</v>
      </c>
      <c r="S24" s="2">
        <f t="shared" si="1"/>
        <v>4</v>
      </c>
      <c r="T24" s="2">
        <f t="shared" si="1"/>
        <v>4</v>
      </c>
      <c r="U24" s="2">
        <f t="shared" si="1"/>
        <v>4</v>
      </c>
      <c r="V24" s="2">
        <f t="shared" si="1"/>
        <v>4</v>
      </c>
      <c r="W24" s="2">
        <f t="shared" si="1"/>
        <v>4</v>
      </c>
      <c r="X24" s="2">
        <f t="shared" si="1"/>
        <v>4</v>
      </c>
      <c r="Y24" s="2">
        <f t="shared" si="2"/>
        <v>4</v>
      </c>
      <c r="Z24" s="2">
        <f t="shared" si="2"/>
        <v>4</v>
      </c>
      <c r="AA24" s="2">
        <f t="shared" si="2"/>
        <v>4</v>
      </c>
      <c r="AB24" s="2">
        <f t="shared" si="2"/>
        <v>4</v>
      </c>
      <c r="AC24" s="2">
        <f t="shared" si="2"/>
        <v>4</v>
      </c>
      <c r="AD24" s="2">
        <f t="shared" si="2"/>
        <v>4</v>
      </c>
      <c r="AE24" s="2">
        <f t="shared" si="2"/>
        <v>4</v>
      </c>
      <c r="AF24" s="2">
        <f t="shared" si="2"/>
        <v>4</v>
      </c>
      <c r="AG24" s="2">
        <f t="shared" si="2"/>
        <v>4</v>
      </c>
      <c r="AH24" s="2">
        <f t="shared" si="2"/>
        <v>4</v>
      </c>
      <c r="AI24" s="2">
        <f t="shared" si="3"/>
        <v>3</v>
      </c>
      <c r="AJ24" s="2">
        <f t="shared" si="3"/>
        <v>3</v>
      </c>
      <c r="AK24" s="2">
        <f t="shared" si="3"/>
        <v>3</v>
      </c>
      <c r="AL24" s="2">
        <f t="shared" si="3"/>
        <v>2</v>
      </c>
      <c r="AM24" s="2">
        <f t="shared" si="3"/>
        <v>2</v>
      </c>
      <c r="AN24" s="2">
        <f t="shared" si="3"/>
        <v>2</v>
      </c>
      <c r="AO24" s="23"/>
      <c r="AQ24" s="23">
        <v>2</v>
      </c>
      <c r="AR24" s="5">
        <v>2.0000000000000001E-4</v>
      </c>
      <c r="AS24" s="5">
        <v>2E-3</v>
      </c>
      <c r="AT24" s="5">
        <v>0.01</v>
      </c>
      <c r="AU24" s="5">
        <v>0.02</v>
      </c>
      <c r="AV24" s="5">
        <v>0.04</v>
      </c>
      <c r="AW24" s="5">
        <v>0.06</v>
      </c>
      <c r="AX24" s="5">
        <v>0.08</v>
      </c>
      <c r="AY24" s="5">
        <v>0.1</v>
      </c>
      <c r="AZ24" s="5">
        <v>0.12</v>
      </c>
      <c r="BA24" s="5">
        <v>0.14000000000000001</v>
      </c>
      <c r="BB24" s="5">
        <v>0.16</v>
      </c>
      <c r="BC24" s="5">
        <v>0.18</v>
      </c>
      <c r="BD24" s="5">
        <v>0.2</v>
      </c>
      <c r="BE24" s="5">
        <v>0.22</v>
      </c>
      <c r="BF24" s="5">
        <v>0.24</v>
      </c>
      <c r="BG24" s="5">
        <v>0.26</v>
      </c>
      <c r="BH24" s="5">
        <v>0.28000000000000003</v>
      </c>
      <c r="BI24" s="5">
        <v>0.3</v>
      </c>
      <c r="BJ24" s="5">
        <v>0.32</v>
      </c>
      <c r="BK24" s="5">
        <v>0.34</v>
      </c>
      <c r="BL24" s="5">
        <v>0.36</v>
      </c>
      <c r="BM24" s="5">
        <v>0.38</v>
      </c>
      <c r="BN24" s="5">
        <v>0.4</v>
      </c>
      <c r="BO24" s="5">
        <v>0.42</v>
      </c>
      <c r="BP24" s="5">
        <v>0.44</v>
      </c>
      <c r="BQ24" s="5">
        <v>0.46</v>
      </c>
      <c r="BR24" s="5">
        <v>0.48</v>
      </c>
      <c r="BS24" s="5">
        <v>0.5</v>
      </c>
      <c r="BT24" s="5">
        <v>0.6</v>
      </c>
      <c r="BU24" s="5">
        <v>0.8</v>
      </c>
      <c r="BV24" s="5">
        <v>1</v>
      </c>
      <c r="BW24" s="5">
        <v>1</v>
      </c>
      <c r="BX24" s="5">
        <v>1</v>
      </c>
      <c r="BY24" s="5">
        <v>1</v>
      </c>
      <c r="BZ24" s="5">
        <v>1</v>
      </c>
    </row>
    <row r="25" spans="2:78">
      <c r="B25" s="21">
        <v>5</v>
      </c>
      <c r="C25" s="22"/>
      <c r="D25" s="21"/>
      <c r="E25" s="2">
        <f t="shared" si="0"/>
        <v>5</v>
      </c>
      <c r="F25" s="2">
        <f t="shared" si="0"/>
        <v>5</v>
      </c>
      <c r="G25" s="2">
        <f t="shared" si="0"/>
        <v>5</v>
      </c>
      <c r="H25" s="2">
        <f t="shared" si="0"/>
        <v>5</v>
      </c>
      <c r="I25" s="2">
        <f t="shared" si="0"/>
        <v>5</v>
      </c>
      <c r="J25" s="2">
        <f t="shared" si="0"/>
        <v>5</v>
      </c>
      <c r="K25" s="2">
        <f t="shared" si="0"/>
        <v>5</v>
      </c>
      <c r="L25" s="2">
        <f t="shared" si="0"/>
        <v>5</v>
      </c>
      <c r="M25" s="2">
        <f t="shared" si="0"/>
        <v>5</v>
      </c>
      <c r="N25" s="2">
        <f t="shared" si="0"/>
        <v>5</v>
      </c>
      <c r="O25" s="2">
        <f t="shared" si="1"/>
        <v>5</v>
      </c>
      <c r="P25" s="2">
        <f t="shared" si="1"/>
        <v>5</v>
      </c>
      <c r="Q25" s="2">
        <f t="shared" si="1"/>
        <v>5</v>
      </c>
      <c r="R25" s="2">
        <f t="shared" si="1"/>
        <v>5</v>
      </c>
      <c r="S25" s="2">
        <f t="shared" si="1"/>
        <v>5</v>
      </c>
      <c r="T25" s="2">
        <f t="shared" si="1"/>
        <v>5</v>
      </c>
      <c r="U25" s="2">
        <f t="shared" si="1"/>
        <v>5</v>
      </c>
      <c r="V25" s="2">
        <f t="shared" si="1"/>
        <v>5</v>
      </c>
      <c r="W25" s="2">
        <f t="shared" si="1"/>
        <v>5</v>
      </c>
      <c r="X25" s="2">
        <f t="shared" si="1"/>
        <v>5</v>
      </c>
      <c r="Y25" s="2">
        <f t="shared" si="2"/>
        <v>5</v>
      </c>
      <c r="Z25" s="2">
        <f t="shared" si="2"/>
        <v>5</v>
      </c>
      <c r="AA25" s="2">
        <f t="shared" si="2"/>
        <v>5</v>
      </c>
      <c r="AB25" s="2">
        <f t="shared" si="2"/>
        <v>5</v>
      </c>
      <c r="AC25" s="2">
        <f t="shared" si="2"/>
        <v>5</v>
      </c>
      <c r="AD25" s="2">
        <f t="shared" si="2"/>
        <v>5</v>
      </c>
      <c r="AE25" s="2">
        <f t="shared" si="2"/>
        <v>5</v>
      </c>
      <c r="AF25" s="2">
        <f t="shared" si="2"/>
        <v>5</v>
      </c>
      <c r="AG25" s="2">
        <f t="shared" si="2"/>
        <v>5</v>
      </c>
      <c r="AH25" s="2">
        <f t="shared" si="2"/>
        <v>4</v>
      </c>
      <c r="AI25" s="2">
        <f t="shared" si="3"/>
        <v>4</v>
      </c>
      <c r="AJ25" s="2">
        <f t="shared" si="3"/>
        <v>3</v>
      </c>
      <c r="AK25" s="2">
        <f t="shared" si="3"/>
        <v>3</v>
      </c>
      <c r="AL25" s="2">
        <f t="shared" si="3"/>
        <v>2</v>
      </c>
      <c r="AM25" s="2">
        <f t="shared" si="3"/>
        <v>2</v>
      </c>
      <c r="AN25" s="2">
        <f t="shared" si="3"/>
        <v>2</v>
      </c>
      <c r="AO25" s="23"/>
      <c r="AQ25" s="23">
        <v>3</v>
      </c>
      <c r="AR25" s="5">
        <v>2.9999999999999997E-4</v>
      </c>
      <c r="AS25" s="5">
        <v>3.0000000000000001E-3</v>
      </c>
      <c r="AT25" s="5">
        <v>1.4999999999999999E-2</v>
      </c>
      <c r="AU25" s="5">
        <v>0.03</v>
      </c>
      <c r="AV25" s="5">
        <v>0.06</v>
      </c>
      <c r="AW25" s="5">
        <v>0.09</v>
      </c>
      <c r="AX25" s="5">
        <v>0.12</v>
      </c>
      <c r="AY25" s="5">
        <v>0.15</v>
      </c>
      <c r="AZ25" s="5">
        <v>0.18</v>
      </c>
      <c r="BA25" s="5">
        <v>0.21</v>
      </c>
      <c r="BB25" s="5">
        <v>0.24</v>
      </c>
      <c r="BC25" s="5">
        <v>0.27</v>
      </c>
      <c r="BD25" s="5">
        <v>0.3</v>
      </c>
      <c r="BE25" s="5">
        <v>0.33</v>
      </c>
      <c r="BF25" s="5">
        <v>0.36</v>
      </c>
      <c r="BG25" s="5">
        <v>0.39</v>
      </c>
      <c r="BH25" s="5">
        <v>0.42</v>
      </c>
      <c r="BI25" s="5">
        <v>0.45</v>
      </c>
      <c r="BJ25" s="5">
        <v>0.48</v>
      </c>
      <c r="BK25" s="5">
        <v>0.51</v>
      </c>
      <c r="BL25" s="5">
        <v>0.54</v>
      </c>
      <c r="BM25" s="5">
        <v>0.56999999999999995</v>
      </c>
      <c r="BN25" s="5">
        <v>0.6</v>
      </c>
      <c r="BO25" s="5">
        <v>0.63</v>
      </c>
      <c r="BP25" s="5">
        <v>0.66</v>
      </c>
      <c r="BQ25" s="5">
        <v>0.69</v>
      </c>
      <c r="BR25" s="5">
        <v>0.72</v>
      </c>
      <c r="BS25" s="5">
        <v>0.75</v>
      </c>
      <c r="BT25" s="5">
        <v>0.9</v>
      </c>
      <c r="BU25" s="5">
        <v>1</v>
      </c>
      <c r="BV25" s="5">
        <v>1</v>
      </c>
      <c r="BW25" s="5">
        <v>1</v>
      </c>
      <c r="BX25" s="5">
        <v>2</v>
      </c>
      <c r="BY25" s="5">
        <v>2</v>
      </c>
      <c r="BZ25" s="5">
        <v>2</v>
      </c>
    </row>
    <row r="26" spans="2:78">
      <c r="B26" s="21">
        <v>6</v>
      </c>
      <c r="C26" s="22"/>
      <c r="D26" s="21"/>
      <c r="E26" s="2">
        <f t="shared" si="0"/>
        <v>6</v>
      </c>
      <c r="F26" s="2">
        <f t="shared" si="0"/>
        <v>6</v>
      </c>
      <c r="G26" s="2">
        <f t="shared" si="0"/>
        <v>6</v>
      </c>
      <c r="H26" s="2">
        <f t="shared" si="0"/>
        <v>6</v>
      </c>
      <c r="I26" s="2">
        <f t="shared" si="0"/>
        <v>6</v>
      </c>
      <c r="J26" s="2">
        <f t="shared" si="0"/>
        <v>6</v>
      </c>
      <c r="K26" s="2">
        <f t="shared" si="0"/>
        <v>6</v>
      </c>
      <c r="L26" s="2">
        <f t="shared" si="0"/>
        <v>6</v>
      </c>
      <c r="M26" s="2">
        <f t="shared" si="0"/>
        <v>6</v>
      </c>
      <c r="N26" s="2">
        <f t="shared" si="0"/>
        <v>6</v>
      </c>
      <c r="O26" s="2">
        <f t="shared" si="1"/>
        <v>6</v>
      </c>
      <c r="P26" s="2">
        <f t="shared" si="1"/>
        <v>6</v>
      </c>
      <c r="Q26" s="2">
        <f t="shared" si="1"/>
        <v>6</v>
      </c>
      <c r="R26" s="2">
        <f t="shared" si="1"/>
        <v>6</v>
      </c>
      <c r="S26" s="2">
        <f t="shared" si="1"/>
        <v>6</v>
      </c>
      <c r="T26" s="2">
        <f t="shared" si="1"/>
        <v>6</v>
      </c>
      <c r="U26" s="2">
        <f t="shared" si="1"/>
        <v>6</v>
      </c>
      <c r="V26" s="2">
        <f t="shared" si="1"/>
        <v>6</v>
      </c>
      <c r="W26" s="2">
        <f t="shared" si="1"/>
        <v>6</v>
      </c>
      <c r="X26" s="2">
        <f t="shared" si="1"/>
        <v>6</v>
      </c>
      <c r="Y26" s="2">
        <f t="shared" si="2"/>
        <v>6</v>
      </c>
      <c r="Z26" s="2">
        <f t="shared" si="2"/>
        <v>6</v>
      </c>
      <c r="AA26" s="2">
        <f t="shared" si="2"/>
        <v>6</v>
      </c>
      <c r="AB26" s="2">
        <f t="shared" si="2"/>
        <v>6</v>
      </c>
      <c r="AC26" s="2">
        <f t="shared" si="2"/>
        <v>6</v>
      </c>
      <c r="AD26" s="2">
        <f t="shared" si="2"/>
        <v>6</v>
      </c>
      <c r="AE26" s="2">
        <f t="shared" si="2"/>
        <v>6</v>
      </c>
      <c r="AF26" s="2">
        <f t="shared" si="2"/>
        <v>6</v>
      </c>
      <c r="AG26" s="2">
        <f t="shared" si="2"/>
        <v>5</v>
      </c>
      <c r="AH26" s="2">
        <f t="shared" si="2"/>
        <v>5</v>
      </c>
      <c r="AI26" s="2">
        <f t="shared" si="3"/>
        <v>4</v>
      </c>
      <c r="AJ26" s="2">
        <f t="shared" si="3"/>
        <v>3</v>
      </c>
      <c r="AK26" s="2">
        <f t="shared" si="3"/>
        <v>3</v>
      </c>
      <c r="AL26" s="2">
        <f t="shared" si="3"/>
        <v>3</v>
      </c>
      <c r="AM26" s="2">
        <f t="shared" si="3"/>
        <v>2</v>
      </c>
      <c r="AN26" s="2">
        <f t="shared" si="3"/>
        <v>2</v>
      </c>
      <c r="AO26" s="23"/>
      <c r="AQ26" s="23">
        <v>4</v>
      </c>
      <c r="AR26" s="5">
        <v>4.0000000000000002E-4</v>
      </c>
      <c r="AS26" s="5">
        <v>4.0000000000000001E-3</v>
      </c>
      <c r="AT26" s="5">
        <v>0.02</v>
      </c>
      <c r="AU26" s="5">
        <v>0.04</v>
      </c>
      <c r="AV26" s="5">
        <v>0.08</v>
      </c>
      <c r="AW26" s="5">
        <v>0.12</v>
      </c>
      <c r="AX26" s="5">
        <v>0.16</v>
      </c>
      <c r="AY26" s="5">
        <v>0.2</v>
      </c>
      <c r="AZ26" s="5">
        <v>0.24</v>
      </c>
      <c r="BA26" s="5">
        <v>0.28000000000000003</v>
      </c>
      <c r="BB26" s="5">
        <v>0.32</v>
      </c>
      <c r="BC26" s="5">
        <v>0.36</v>
      </c>
      <c r="BD26" s="5">
        <v>0.4</v>
      </c>
      <c r="BE26" s="5">
        <v>0.44</v>
      </c>
      <c r="BF26" s="5">
        <v>0.48</v>
      </c>
      <c r="BG26" s="5">
        <v>0.52</v>
      </c>
      <c r="BH26" s="5">
        <v>0.56000000000000005</v>
      </c>
      <c r="BI26" s="5">
        <v>0.6</v>
      </c>
      <c r="BJ26" s="5">
        <v>0.64</v>
      </c>
      <c r="BK26" s="5">
        <v>0.68</v>
      </c>
      <c r="BL26" s="5">
        <v>0.72</v>
      </c>
      <c r="BM26" s="5">
        <v>0.76</v>
      </c>
      <c r="BN26" s="5">
        <v>0.8</v>
      </c>
      <c r="BO26" s="5">
        <v>0.84</v>
      </c>
      <c r="BP26" s="5">
        <v>0.88</v>
      </c>
      <c r="BQ26" s="5">
        <v>0.92</v>
      </c>
      <c r="BR26" s="5">
        <v>0.96</v>
      </c>
      <c r="BS26" s="5">
        <v>1</v>
      </c>
      <c r="BT26" s="5">
        <v>1</v>
      </c>
      <c r="BU26" s="5">
        <v>1</v>
      </c>
      <c r="BV26" s="5">
        <v>2</v>
      </c>
      <c r="BW26" s="5">
        <v>2</v>
      </c>
      <c r="BX26" s="5">
        <v>2</v>
      </c>
      <c r="BY26" s="5">
        <v>3</v>
      </c>
      <c r="BZ26" s="5">
        <v>3</v>
      </c>
    </row>
    <row r="27" spans="2:78">
      <c r="B27" s="21">
        <v>7</v>
      </c>
      <c r="C27" s="22"/>
      <c r="D27" s="21"/>
      <c r="E27" s="2">
        <f t="shared" si="0"/>
        <v>7</v>
      </c>
      <c r="F27" s="2">
        <f t="shared" si="0"/>
        <v>7</v>
      </c>
      <c r="G27" s="2">
        <f t="shared" si="0"/>
        <v>7</v>
      </c>
      <c r="H27" s="2">
        <f t="shared" si="0"/>
        <v>7</v>
      </c>
      <c r="I27" s="2">
        <f t="shared" si="0"/>
        <v>7</v>
      </c>
      <c r="J27" s="2">
        <f t="shared" si="0"/>
        <v>7</v>
      </c>
      <c r="K27" s="2">
        <f t="shared" si="0"/>
        <v>7</v>
      </c>
      <c r="L27" s="2">
        <f t="shared" si="0"/>
        <v>7</v>
      </c>
      <c r="M27" s="2">
        <f t="shared" si="0"/>
        <v>7</v>
      </c>
      <c r="N27" s="2">
        <f t="shared" si="0"/>
        <v>7</v>
      </c>
      <c r="O27" s="2">
        <f t="shared" si="1"/>
        <v>7</v>
      </c>
      <c r="P27" s="2">
        <f t="shared" si="1"/>
        <v>7</v>
      </c>
      <c r="Q27" s="2">
        <f t="shared" si="1"/>
        <v>7</v>
      </c>
      <c r="R27" s="2">
        <f t="shared" si="1"/>
        <v>7</v>
      </c>
      <c r="S27" s="2">
        <f t="shared" si="1"/>
        <v>7</v>
      </c>
      <c r="T27" s="2">
        <f t="shared" si="1"/>
        <v>7</v>
      </c>
      <c r="U27" s="2">
        <f t="shared" si="1"/>
        <v>7</v>
      </c>
      <c r="V27" s="2">
        <f t="shared" si="1"/>
        <v>7</v>
      </c>
      <c r="W27" s="2">
        <f t="shared" si="1"/>
        <v>7</v>
      </c>
      <c r="X27" s="2">
        <f t="shared" si="1"/>
        <v>7</v>
      </c>
      <c r="Y27" s="2">
        <f t="shared" si="2"/>
        <v>7</v>
      </c>
      <c r="Z27" s="2">
        <f t="shared" si="2"/>
        <v>7</v>
      </c>
      <c r="AA27" s="2">
        <f t="shared" si="2"/>
        <v>7</v>
      </c>
      <c r="AB27" s="2">
        <f t="shared" si="2"/>
        <v>7</v>
      </c>
      <c r="AC27" s="2">
        <f t="shared" si="2"/>
        <v>7</v>
      </c>
      <c r="AD27" s="2">
        <f t="shared" si="2"/>
        <v>6</v>
      </c>
      <c r="AE27" s="2">
        <f t="shared" si="2"/>
        <v>6</v>
      </c>
      <c r="AF27" s="2">
        <f t="shared" si="2"/>
        <v>6</v>
      </c>
      <c r="AG27" s="2">
        <f t="shared" si="2"/>
        <v>6</v>
      </c>
      <c r="AH27" s="2">
        <f t="shared" si="2"/>
        <v>5</v>
      </c>
      <c r="AI27" s="2">
        <f t="shared" si="3"/>
        <v>4</v>
      </c>
      <c r="AJ27" s="2">
        <f t="shared" si="3"/>
        <v>3</v>
      </c>
      <c r="AK27" s="2">
        <f t="shared" si="3"/>
        <v>3</v>
      </c>
      <c r="AL27" s="2">
        <f t="shared" si="3"/>
        <v>3</v>
      </c>
      <c r="AM27" s="2">
        <f t="shared" si="3"/>
        <v>2</v>
      </c>
      <c r="AN27" s="2">
        <f t="shared" si="3"/>
        <v>2</v>
      </c>
      <c r="AO27" s="23"/>
      <c r="AQ27" s="23">
        <v>5</v>
      </c>
      <c r="AR27" s="5">
        <v>5.0000000000000001E-4</v>
      </c>
      <c r="AS27" s="5">
        <v>5.0000000000000001E-3</v>
      </c>
      <c r="AT27" s="5">
        <v>2.5000000000000001E-2</v>
      </c>
      <c r="AU27" s="5">
        <v>0.05</v>
      </c>
      <c r="AV27" s="5">
        <v>0.1</v>
      </c>
      <c r="AW27" s="5">
        <v>0.15</v>
      </c>
      <c r="AX27" s="5">
        <v>0.2</v>
      </c>
      <c r="AY27" s="5">
        <v>0.25</v>
      </c>
      <c r="AZ27" s="5">
        <v>0.3</v>
      </c>
      <c r="BA27" s="5">
        <v>0.35</v>
      </c>
      <c r="BB27" s="5">
        <v>0.4</v>
      </c>
      <c r="BC27" s="5">
        <v>0.45</v>
      </c>
      <c r="BD27" s="5">
        <v>0.5</v>
      </c>
      <c r="BE27" s="5">
        <v>0.55000000000000004</v>
      </c>
      <c r="BF27" s="5">
        <v>0.6</v>
      </c>
      <c r="BG27" s="5">
        <v>0.65</v>
      </c>
      <c r="BH27" s="5">
        <v>0.7</v>
      </c>
      <c r="BI27" s="5">
        <v>0.75</v>
      </c>
      <c r="BJ27" s="5">
        <v>0.8</v>
      </c>
      <c r="BK27" s="5">
        <v>0.85</v>
      </c>
      <c r="BL27" s="5">
        <v>0.9</v>
      </c>
      <c r="BM27" s="5">
        <v>0.95</v>
      </c>
      <c r="BN27" s="5">
        <v>1</v>
      </c>
      <c r="BO27" s="5">
        <v>1</v>
      </c>
      <c r="BP27" s="5">
        <v>1</v>
      </c>
      <c r="BQ27" s="5">
        <v>1</v>
      </c>
      <c r="BR27" s="5">
        <v>1</v>
      </c>
      <c r="BS27" s="5">
        <v>1</v>
      </c>
      <c r="BT27" s="5">
        <v>1</v>
      </c>
      <c r="BU27" s="5">
        <v>2</v>
      </c>
      <c r="BV27" s="5">
        <v>2</v>
      </c>
      <c r="BW27" s="5">
        <v>3</v>
      </c>
      <c r="BX27" s="5">
        <v>3</v>
      </c>
      <c r="BY27" s="5">
        <v>4</v>
      </c>
      <c r="BZ27" s="5">
        <v>4</v>
      </c>
    </row>
    <row r="28" spans="2:78">
      <c r="B28" s="21">
        <v>8</v>
      </c>
      <c r="C28" s="22"/>
      <c r="D28" s="21"/>
      <c r="E28" s="2">
        <f t="shared" si="0"/>
        <v>8</v>
      </c>
      <c r="F28" s="2">
        <f t="shared" si="0"/>
        <v>8</v>
      </c>
      <c r="G28" s="2">
        <f t="shared" si="0"/>
        <v>8</v>
      </c>
      <c r="H28" s="2">
        <f t="shared" si="0"/>
        <v>8</v>
      </c>
      <c r="I28" s="2">
        <f t="shared" si="0"/>
        <v>8</v>
      </c>
      <c r="J28" s="2">
        <f t="shared" si="0"/>
        <v>8</v>
      </c>
      <c r="K28" s="2">
        <f t="shared" si="0"/>
        <v>8</v>
      </c>
      <c r="L28" s="2">
        <f t="shared" si="0"/>
        <v>8</v>
      </c>
      <c r="M28" s="2">
        <f t="shared" si="0"/>
        <v>8</v>
      </c>
      <c r="N28" s="2">
        <f t="shared" si="0"/>
        <v>8</v>
      </c>
      <c r="O28" s="2">
        <f t="shared" si="1"/>
        <v>8</v>
      </c>
      <c r="P28" s="2">
        <f t="shared" si="1"/>
        <v>8</v>
      </c>
      <c r="Q28" s="2">
        <f t="shared" si="1"/>
        <v>8</v>
      </c>
      <c r="R28" s="2">
        <f t="shared" si="1"/>
        <v>8</v>
      </c>
      <c r="S28" s="2">
        <f t="shared" si="1"/>
        <v>8</v>
      </c>
      <c r="T28" s="2">
        <f t="shared" si="1"/>
        <v>8</v>
      </c>
      <c r="U28" s="2">
        <f t="shared" si="1"/>
        <v>8</v>
      </c>
      <c r="V28" s="2">
        <f t="shared" si="1"/>
        <v>8</v>
      </c>
      <c r="W28" s="2">
        <f t="shared" si="1"/>
        <v>8</v>
      </c>
      <c r="X28" s="2">
        <f t="shared" si="1"/>
        <v>8</v>
      </c>
      <c r="Y28" s="2">
        <f t="shared" si="2"/>
        <v>8</v>
      </c>
      <c r="Z28" s="2">
        <f t="shared" si="2"/>
        <v>8</v>
      </c>
      <c r="AA28" s="2">
        <f t="shared" si="2"/>
        <v>7</v>
      </c>
      <c r="AB28" s="2">
        <f t="shared" si="2"/>
        <v>7</v>
      </c>
      <c r="AC28" s="2">
        <f t="shared" si="2"/>
        <v>7</v>
      </c>
      <c r="AD28" s="2">
        <f t="shared" si="2"/>
        <v>7</v>
      </c>
      <c r="AE28" s="2">
        <f t="shared" si="2"/>
        <v>7</v>
      </c>
      <c r="AF28" s="2">
        <f t="shared" si="2"/>
        <v>7</v>
      </c>
      <c r="AG28" s="2">
        <f t="shared" si="2"/>
        <v>6</v>
      </c>
      <c r="AH28" s="2">
        <f t="shared" si="2"/>
        <v>5</v>
      </c>
      <c r="AI28" s="2">
        <f t="shared" si="3"/>
        <v>4</v>
      </c>
      <c r="AJ28" s="2">
        <f t="shared" si="3"/>
        <v>4</v>
      </c>
      <c r="AK28" s="2">
        <f t="shared" si="3"/>
        <v>3</v>
      </c>
      <c r="AL28" s="2">
        <f t="shared" si="3"/>
        <v>3</v>
      </c>
      <c r="AM28" s="2">
        <f t="shared" si="3"/>
        <v>2</v>
      </c>
      <c r="AN28" s="2">
        <f t="shared" si="3"/>
        <v>2</v>
      </c>
      <c r="AO28" s="23"/>
      <c r="AQ28" s="23">
        <v>6</v>
      </c>
      <c r="AR28" s="5">
        <v>5.9999999999999995E-4</v>
      </c>
      <c r="AS28" s="5">
        <v>6.0000000000000001E-3</v>
      </c>
      <c r="AT28" s="5">
        <v>0.03</v>
      </c>
      <c r="AU28" s="5">
        <v>0.06</v>
      </c>
      <c r="AV28" s="5">
        <v>0.12</v>
      </c>
      <c r="AW28" s="5">
        <v>0.18</v>
      </c>
      <c r="AX28" s="5">
        <v>0.24</v>
      </c>
      <c r="AY28" s="5">
        <v>0.3</v>
      </c>
      <c r="AZ28" s="5">
        <v>0.36</v>
      </c>
      <c r="BA28" s="5">
        <v>0.42</v>
      </c>
      <c r="BB28" s="5">
        <v>0.48</v>
      </c>
      <c r="BC28" s="5">
        <v>0.54</v>
      </c>
      <c r="BD28" s="5">
        <v>0.6</v>
      </c>
      <c r="BE28" s="5">
        <v>0.66</v>
      </c>
      <c r="BF28" s="5">
        <v>0.72</v>
      </c>
      <c r="BG28" s="5">
        <v>0.78</v>
      </c>
      <c r="BH28" s="5">
        <v>0.84</v>
      </c>
      <c r="BI28" s="5">
        <v>0.9</v>
      </c>
      <c r="BJ28" s="5">
        <v>0.96</v>
      </c>
      <c r="BK28" s="5">
        <v>1</v>
      </c>
      <c r="BL28" s="5">
        <v>1</v>
      </c>
      <c r="BM28" s="5">
        <v>1</v>
      </c>
      <c r="BN28" s="5">
        <v>1</v>
      </c>
      <c r="BO28" s="5">
        <v>1</v>
      </c>
      <c r="BP28" s="5">
        <v>1</v>
      </c>
      <c r="BQ28" s="5">
        <v>1</v>
      </c>
      <c r="BR28" s="5">
        <v>1</v>
      </c>
      <c r="BS28" s="5">
        <v>1</v>
      </c>
      <c r="BT28" s="5">
        <v>1</v>
      </c>
      <c r="BU28" s="5">
        <v>2</v>
      </c>
      <c r="BV28" s="5">
        <v>3</v>
      </c>
      <c r="BW28" s="5">
        <v>3</v>
      </c>
      <c r="BX28" s="5">
        <v>4</v>
      </c>
      <c r="BY28" s="5">
        <v>4</v>
      </c>
      <c r="BZ28" s="5">
        <v>5</v>
      </c>
    </row>
    <row r="29" spans="2:78">
      <c r="B29" s="21">
        <v>9</v>
      </c>
      <c r="C29" s="22"/>
      <c r="D29" s="21"/>
      <c r="E29" s="2">
        <f t="shared" si="0"/>
        <v>9</v>
      </c>
      <c r="F29" s="2">
        <f t="shared" si="0"/>
        <v>9</v>
      </c>
      <c r="G29" s="2">
        <f t="shared" si="0"/>
        <v>9</v>
      </c>
      <c r="H29" s="2">
        <f t="shared" si="0"/>
        <v>9</v>
      </c>
      <c r="I29" s="2">
        <f t="shared" si="0"/>
        <v>9</v>
      </c>
      <c r="J29" s="2">
        <f t="shared" si="0"/>
        <v>9</v>
      </c>
      <c r="K29" s="2">
        <f t="shared" si="0"/>
        <v>9</v>
      </c>
      <c r="L29" s="2">
        <f t="shared" si="0"/>
        <v>9</v>
      </c>
      <c r="M29" s="2">
        <f t="shared" si="0"/>
        <v>9</v>
      </c>
      <c r="N29" s="2">
        <f t="shared" si="0"/>
        <v>9</v>
      </c>
      <c r="O29" s="2">
        <f t="shared" si="1"/>
        <v>9</v>
      </c>
      <c r="P29" s="2">
        <f t="shared" si="1"/>
        <v>9</v>
      </c>
      <c r="Q29" s="2">
        <f t="shared" si="1"/>
        <v>9</v>
      </c>
      <c r="R29" s="2">
        <f t="shared" si="1"/>
        <v>9</v>
      </c>
      <c r="S29" s="2">
        <f t="shared" si="1"/>
        <v>9</v>
      </c>
      <c r="T29" s="2">
        <f t="shared" si="1"/>
        <v>9</v>
      </c>
      <c r="U29" s="2">
        <f t="shared" si="1"/>
        <v>9</v>
      </c>
      <c r="V29" s="2">
        <f t="shared" si="1"/>
        <v>9</v>
      </c>
      <c r="W29" s="2">
        <f t="shared" si="1"/>
        <v>9</v>
      </c>
      <c r="X29" s="2">
        <f t="shared" si="1"/>
        <v>8</v>
      </c>
      <c r="Y29" s="2">
        <f t="shared" si="2"/>
        <v>8</v>
      </c>
      <c r="Z29" s="2">
        <f t="shared" si="2"/>
        <v>8</v>
      </c>
      <c r="AA29" s="2">
        <f t="shared" si="2"/>
        <v>8</v>
      </c>
      <c r="AB29" s="2">
        <f t="shared" si="2"/>
        <v>8</v>
      </c>
      <c r="AC29" s="2">
        <f t="shared" si="2"/>
        <v>8</v>
      </c>
      <c r="AD29" s="2">
        <f t="shared" si="2"/>
        <v>7</v>
      </c>
      <c r="AE29" s="2">
        <f t="shared" si="2"/>
        <v>7</v>
      </c>
      <c r="AF29" s="2">
        <f t="shared" si="2"/>
        <v>7</v>
      </c>
      <c r="AG29" s="2">
        <f t="shared" si="2"/>
        <v>6</v>
      </c>
      <c r="AH29" s="2">
        <f t="shared" si="2"/>
        <v>5</v>
      </c>
      <c r="AI29" s="2">
        <f t="shared" si="3"/>
        <v>4</v>
      </c>
      <c r="AJ29" s="2">
        <f t="shared" si="3"/>
        <v>4</v>
      </c>
      <c r="AK29" s="2">
        <f t="shared" si="3"/>
        <v>3</v>
      </c>
      <c r="AL29" s="2">
        <f t="shared" si="3"/>
        <v>3</v>
      </c>
      <c r="AM29" s="2">
        <f t="shared" si="3"/>
        <v>2</v>
      </c>
      <c r="AN29" s="2">
        <f t="shared" si="3"/>
        <v>2</v>
      </c>
      <c r="AO29" s="23"/>
      <c r="AQ29" s="23">
        <v>7</v>
      </c>
      <c r="AR29" s="5">
        <v>6.9999999999999999E-4</v>
      </c>
      <c r="AS29" s="5">
        <v>7.0000000000000001E-3</v>
      </c>
      <c r="AT29" s="5">
        <v>3.5000000000000003E-2</v>
      </c>
      <c r="AU29" s="5">
        <v>7.0000000000000007E-2</v>
      </c>
      <c r="AV29" s="5">
        <v>0.14000000000000001</v>
      </c>
      <c r="AW29" s="5">
        <v>0.21</v>
      </c>
      <c r="AX29" s="5">
        <v>0.28000000000000003</v>
      </c>
      <c r="AY29" s="5">
        <v>0.35</v>
      </c>
      <c r="AZ29" s="5">
        <v>0.42</v>
      </c>
      <c r="BA29" s="5">
        <v>0.49</v>
      </c>
      <c r="BB29" s="5">
        <v>0.56000000000000005</v>
      </c>
      <c r="BC29" s="5">
        <v>0.63</v>
      </c>
      <c r="BD29" s="5">
        <v>0.7</v>
      </c>
      <c r="BE29" s="5">
        <v>0.77</v>
      </c>
      <c r="BF29" s="5">
        <v>0.84</v>
      </c>
      <c r="BG29" s="5">
        <v>0.91</v>
      </c>
      <c r="BH29" s="5">
        <v>0.98</v>
      </c>
      <c r="BI29" s="5">
        <v>1</v>
      </c>
      <c r="BJ29" s="5">
        <v>1</v>
      </c>
      <c r="BK29" s="5">
        <v>1</v>
      </c>
      <c r="BL29" s="5">
        <v>1</v>
      </c>
      <c r="BM29" s="5">
        <v>1</v>
      </c>
      <c r="BN29" s="5">
        <v>1</v>
      </c>
      <c r="BO29" s="5">
        <v>1</v>
      </c>
      <c r="BP29" s="5">
        <v>1</v>
      </c>
      <c r="BQ29" s="5">
        <v>1</v>
      </c>
      <c r="BR29" s="5">
        <v>1</v>
      </c>
      <c r="BS29" s="5">
        <v>1</v>
      </c>
      <c r="BT29" s="5">
        <v>2</v>
      </c>
      <c r="BU29" s="5">
        <v>2</v>
      </c>
      <c r="BV29" s="5">
        <v>3</v>
      </c>
      <c r="BW29" s="5">
        <v>4</v>
      </c>
      <c r="BX29" s="5">
        <v>4</v>
      </c>
      <c r="BY29" s="5">
        <v>5</v>
      </c>
      <c r="BZ29" s="5">
        <v>6</v>
      </c>
    </row>
    <row r="30" spans="2:78">
      <c r="B30" s="25">
        <v>10</v>
      </c>
      <c r="C30" s="26"/>
      <c r="D30" s="25"/>
      <c r="E30" s="2">
        <f t="shared" si="0"/>
        <v>10</v>
      </c>
      <c r="F30" s="2">
        <f t="shared" si="0"/>
        <v>10</v>
      </c>
      <c r="G30" s="2">
        <f t="shared" si="0"/>
        <v>10</v>
      </c>
      <c r="H30" s="2">
        <f t="shared" si="0"/>
        <v>10</v>
      </c>
      <c r="I30" s="2">
        <f t="shared" si="0"/>
        <v>10</v>
      </c>
      <c r="J30" s="2">
        <f t="shared" si="0"/>
        <v>10</v>
      </c>
      <c r="K30" s="2">
        <f t="shared" si="0"/>
        <v>10</v>
      </c>
      <c r="L30" s="2">
        <f t="shared" si="0"/>
        <v>10</v>
      </c>
      <c r="M30" s="2">
        <f t="shared" si="0"/>
        <v>10</v>
      </c>
      <c r="N30" s="2">
        <f t="shared" si="0"/>
        <v>10</v>
      </c>
      <c r="O30" s="2">
        <f t="shared" si="1"/>
        <v>10</v>
      </c>
      <c r="P30" s="2">
        <f t="shared" si="1"/>
        <v>10</v>
      </c>
      <c r="Q30" s="2">
        <f t="shared" si="1"/>
        <v>10</v>
      </c>
      <c r="R30" s="2">
        <f t="shared" si="1"/>
        <v>10</v>
      </c>
      <c r="S30" s="2">
        <f t="shared" si="1"/>
        <v>10</v>
      </c>
      <c r="T30" s="2">
        <f t="shared" si="1"/>
        <v>10</v>
      </c>
      <c r="U30" s="2">
        <f t="shared" si="1"/>
        <v>10</v>
      </c>
      <c r="V30" s="2">
        <f t="shared" si="1"/>
        <v>9</v>
      </c>
      <c r="W30" s="2">
        <f t="shared" si="1"/>
        <v>9</v>
      </c>
      <c r="X30" s="2">
        <f t="shared" si="1"/>
        <v>9</v>
      </c>
      <c r="Y30" s="2">
        <f t="shared" si="2"/>
        <v>9</v>
      </c>
      <c r="Z30" s="2">
        <f t="shared" si="2"/>
        <v>9</v>
      </c>
      <c r="AA30" s="2">
        <f t="shared" si="2"/>
        <v>8</v>
      </c>
      <c r="AB30" s="2">
        <f t="shared" si="2"/>
        <v>8</v>
      </c>
      <c r="AC30" s="2">
        <f t="shared" si="2"/>
        <v>8</v>
      </c>
      <c r="AD30" s="2">
        <f t="shared" si="2"/>
        <v>8</v>
      </c>
      <c r="AE30" s="2">
        <f t="shared" si="2"/>
        <v>8</v>
      </c>
      <c r="AF30" s="2">
        <f t="shared" si="2"/>
        <v>7</v>
      </c>
      <c r="AG30" s="2">
        <f t="shared" si="2"/>
        <v>7</v>
      </c>
      <c r="AH30" s="2">
        <f t="shared" si="2"/>
        <v>5</v>
      </c>
      <c r="AI30" s="2">
        <f t="shared" si="3"/>
        <v>4</v>
      </c>
      <c r="AJ30" s="2">
        <f t="shared" si="3"/>
        <v>4</v>
      </c>
      <c r="AK30" s="2">
        <f t="shared" si="3"/>
        <v>3</v>
      </c>
      <c r="AL30" s="2">
        <f t="shared" si="3"/>
        <v>3</v>
      </c>
      <c r="AM30" s="2">
        <f t="shared" si="3"/>
        <v>2</v>
      </c>
      <c r="AN30" s="2">
        <f t="shared" si="3"/>
        <v>2</v>
      </c>
      <c r="AO30" s="23"/>
      <c r="AQ30" s="23">
        <v>8</v>
      </c>
      <c r="AR30" s="5">
        <v>8.0000000000000004E-4</v>
      </c>
      <c r="AS30" s="5">
        <v>8.0000000000000002E-3</v>
      </c>
      <c r="AT30" s="5">
        <v>0.04</v>
      </c>
      <c r="AU30" s="5">
        <v>0.08</v>
      </c>
      <c r="AV30" s="5">
        <v>0.16</v>
      </c>
      <c r="AW30" s="5">
        <v>0.24</v>
      </c>
      <c r="AX30" s="5">
        <v>0.32</v>
      </c>
      <c r="AY30" s="5">
        <v>0.4</v>
      </c>
      <c r="AZ30" s="5">
        <v>0.48</v>
      </c>
      <c r="BA30" s="5">
        <v>0.56000000000000005</v>
      </c>
      <c r="BB30" s="5">
        <v>0.64</v>
      </c>
      <c r="BC30" s="5">
        <v>0.72</v>
      </c>
      <c r="BD30" s="5">
        <v>0.8</v>
      </c>
      <c r="BE30" s="5">
        <v>0.88</v>
      </c>
      <c r="BF30" s="5">
        <v>0.96</v>
      </c>
      <c r="BG30" s="5">
        <v>1</v>
      </c>
      <c r="BH30" s="5">
        <v>1</v>
      </c>
      <c r="BI30" s="5">
        <v>1</v>
      </c>
      <c r="BJ30" s="5">
        <v>1</v>
      </c>
      <c r="BK30" s="5">
        <v>1</v>
      </c>
      <c r="BL30" s="5">
        <v>1</v>
      </c>
      <c r="BM30" s="5">
        <v>1</v>
      </c>
      <c r="BN30" s="5">
        <v>1</v>
      </c>
      <c r="BO30" s="5">
        <v>1</v>
      </c>
      <c r="BP30" s="5">
        <v>1</v>
      </c>
      <c r="BQ30" s="5">
        <v>1</v>
      </c>
      <c r="BR30" s="5">
        <v>1</v>
      </c>
      <c r="BS30" s="5">
        <v>2</v>
      </c>
      <c r="BT30" s="5">
        <v>2</v>
      </c>
      <c r="BU30" s="5">
        <v>3</v>
      </c>
      <c r="BV30" s="5">
        <v>4</v>
      </c>
      <c r="BW30" s="5">
        <v>4</v>
      </c>
      <c r="BX30" s="5">
        <v>5</v>
      </c>
      <c r="BY30" s="5">
        <v>6</v>
      </c>
      <c r="BZ30" s="5">
        <v>7</v>
      </c>
    </row>
    <row r="31" spans="2:78">
      <c r="B31" s="25">
        <v>11</v>
      </c>
      <c r="C31" s="26"/>
      <c r="D31" s="25"/>
      <c r="E31" s="2">
        <f t="shared" ref="E31:N40" si="4">(IF(ROUNDUP(((1-((1-Confidence)^(1/($B31*E$19))))*($B31-(0.5*((Sensitivity*($B31*E$19))-1))))/Sensitivity,0)&lt;$B31,ROUNDUP(((1-((1-Confidence)^(1/($B31*E$19))))*($B31-(0.5*((Sensitivity*($B31*E$19))-1))))/Sensitivity,0),$B31))</f>
        <v>11</v>
      </c>
      <c r="F31" s="2">
        <f t="shared" si="4"/>
        <v>11</v>
      </c>
      <c r="G31" s="2">
        <f t="shared" si="4"/>
        <v>11</v>
      </c>
      <c r="H31" s="2">
        <f t="shared" si="4"/>
        <v>11</v>
      </c>
      <c r="I31" s="2">
        <f t="shared" si="4"/>
        <v>11</v>
      </c>
      <c r="J31" s="2">
        <f t="shared" si="4"/>
        <v>11</v>
      </c>
      <c r="K31" s="2">
        <f t="shared" si="4"/>
        <v>11</v>
      </c>
      <c r="L31" s="2">
        <f t="shared" si="4"/>
        <v>11</v>
      </c>
      <c r="M31" s="2">
        <f t="shared" si="4"/>
        <v>11</v>
      </c>
      <c r="N31" s="2">
        <f t="shared" si="4"/>
        <v>11</v>
      </c>
      <c r="O31" s="2">
        <f t="shared" ref="O31:X40" si="5">(IF(ROUNDUP(((1-((1-Confidence)^(1/($B31*O$19))))*($B31-(0.5*((Sensitivity*($B31*O$19))-1))))/Sensitivity,0)&lt;$B31,ROUNDUP(((1-((1-Confidence)^(1/($B31*O$19))))*($B31-(0.5*((Sensitivity*($B31*O$19))-1))))/Sensitivity,0),$B31))</f>
        <v>11</v>
      </c>
      <c r="P31" s="2">
        <f t="shared" si="5"/>
        <v>11</v>
      </c>
      <c r="Q31" s="2">
        <f t="shared" si="5"/>
        <v>11</v>
      </c>
      <c r="R31" s="2">
        <f t="shared" si="5"/>
        <v>11</v>
      </c>
      <c r="S31" s="2">
        <f t="shared" si="5"/>
        <v>11</v>
      </c>
      <c r="T31" s="2">
        <f t="shared" si="5"/>
        <v>10</v>
      </c>
      <c r="U31" s="2">
        <f t="shared" si="5"/>
        <v>10</v>
      </c>
      <c r="V31" s="2">
        <f t="shared" si="5"/>
        <v>10</v>
      </c>
      <c r="W31" s="2">
        <f t="shared" si="5"/>
        <v>10</v>
      </c>
      <c r="X31" s="2">
        <f t="shared" si="5"/>
        <v>9</v>
      </c>
      <c r="Y31" s="2">
        <f t="shared" ref="Y31:AH40" si="6">(IF(ROUNDUP(((1-((1-Confidence)^(1/($B31*Y$19))))*($B31-(0.5*((Sensitivity*($B31*Y$19))-1))))/Sensitivity,0)&lt;$B31,ROUNDUP(((1-((1-Confidence)^(1/($B31*Y$19))))*($B31-(0.5*((Sensitivity*($B31*Y$19))-1))))/Sensitivity,0),$B31))</f>
        <v>9</v>
      </c>
      <c r="Z31" s="2">
        <f t="shared" si="6"/>
        <v>9</v>
      </c>
      <c r="AA31" s="2">
        <f t="shared" si="6"/>
        <v>9</v>
      </c>
      <c r="AB31" s="2">
        <f t="shared" si="6"/>
        <v>8</v>
      </c>
      <c r="AC31" s="2">
        <f t="shared" si="6"/>
        <v>8</v>
      </c>
      <c r="AD31" s="2">
        <f t="shared" si="6"/>
        <v>8</v>
      </c>
      <c r="AE31" s="2">
        <f t="shared" si="6"/>
        <v>8</v>
      </c>
      <c r="AF31" s="2">
        <f t="shared" si="6"/>
        <v>8</v>
      </c>
      <c r="AG31" s="2">
        <f t="shared" si="6"/>
        <v>7</v>
      </c>
      <c r="AH31" s="2">
        <f t="shared" si="6"/>
        <v>5</v>
      </c>
      <c r="AI31" s="2">
        <f t="shared" ref="AI31:AN40" si="7">(IF(ROUNDUP(((1-((1-Confidence)^(1/($B31*AI$19))))*($B31-(0.5*((Sensitivity*($B31*AI$19))-1))))/Sensitivity,0)&lt;$B31,ROUNDUP(((1-((1-Confidence)^(1/($B31*AI$19))))*($B31-(0.5*((Sensitivity*($B31*AI$19))-1))))/Sensitivity,0),$B31))</f>
        <v>4</v>
      </c>
      <c r="AJ31" s="2">
        <f t="shared" si="7"/>
        <v>4</v>
      </c>
      <c r="AK31" s="2">
        <f t="shared" si="7"/>
        <v>3</v>
      </c>
      <c r="AL31" s="2">
        <f t="shared" si="7"/>
        <v>3</v>
      </c>
      <c r="AM31" s="2">
        <f t="shared" si="7"/>
        <v>2</v>
      </c>
      <c r="AN31" s="2">
        <f t="shared" si="7"/>
        <v>2</v>
      </c>
      <c r="AO31" s="23"/>
      <c r="AQ31" s="23">
        <v>9</v>
      </c>
      <c r="AR31" s="5">
        <v>8.9999999999999998E-4</v>
      </c>
      <c r="AS31" s="5">
        <v>8.9999999999999993E-3</v>
      </c>
      <c r="AT31" s="5">
        <v>4.4999999999999998E-2</v>
      </c>
      <c r="AU31" s="5">
        <v>0.09</v>
      </c>
      <c r="AV31" s="5">
        <v>0.18</v>
      </c>
      <c r="AW31" s="5">
        <v>0.27</v>
      </c>
      <c r="AX31" s="5">
        <v>0.36</v>
      </c>
      <c r="AY31" s="5">
        <v>0.45</v>
      </c>
      <c r="AZ31" s="5">
        <v>0.54</v>
      </c>
      <c r="BA31" s="5">
        <v>0.63</v>
      </c>
      <c r="BB31" s="5">
        <v>0.72</v>
      </c>
      <c r="BC31" s="5">
        <v>0.81</v>
      </c>
      <c r="BD31" s="5">
        <v>0.9</v>
      </c>
      <c r="BE31" s="5">
        <v>0.99</v>
      </c>
      <c r="BF31" s="5">
        <v>1</v>
      </c>
      <c r="BG31" s="5">
        <v>1</v>
      </c>
      <c r="BH31" s="5">
        <v>1</v>
      </c>
      <c r="BI31" s="5">
        <v>1</v>
      </c>
      <c r="BJ31" s="5">
        <v>1</v>
      </c>
      <c r="BK31" s="5">
        <v>1</v>
      </c>
      <c r="BL31" s="5">
        <v>1</v>
      </c>
      <c r="BM31" s="5">
        <v>1</v>
      </c>
      <c r="BN31" s="5">
        <v>1</v>
      </c>
      <c r="BO31" s="5">
        <v>1</v>
      </c>
      <c r="BP31" s="5">
        <v>1</v>
      </c>
      <c r="BQ31" s="5">
        <v>2</v>
      </c>
      <c r="BR31" s="5">
        <v>2</v>
      </c>
      <c r="BS31" s="5">
        <v>2</v>
      </c>
      <c r="BT31" s="5">
        <v>2</v>
      </c>
      <c r="BU31" s="5">
        <v>3</v>
      </c>
      <c r="BV31" s="5">
        <v>4</v>
      </c>
      <c r="BW31" s="5">
        <v>5</v>
      </c>
      <c r="BX31" s="5">
        <v>6</v>
      </c>
      <c r="BY31" s="5">
        <v>7</v>
      </c>
      <c r="BZ31" s="5">
        <v>8</v>
      </c>
    </row>
    <row r="32" spans="2:78">
      <c r="B32" s="25">
        <v>12</v>
      </c>
      <c r="C32" s="26"/>
      <c r="D32" s="25"/>
      <c r="E32" s="2">
        <f t="shared" si="4"/>
        <v>12</v>
      </c>
      <c r="F32" s="2">
        <f t="shared" si="4"/>
        <v>12</v>
      </c>
      <c r="G32" s="2">
        <f t="shared" si="4"/>
        <v>12</v>
      </c>
      <c r="H32" s="2">
        <f t="shared" si="4"/>
        <v>12</v>
      </c>
      <c r="I32" s="2">
        <f t="shared" si="4"/>
        <v>12</v>
      </c>
      <c r="J32" s="2">
        <f t="shared" si="4"/>
        <v>12</v>
      </c>
      <c r="K32" s="2">
        <f t="shared" si="4"/>
        <v>12</v>
      </c>
      <c r="L32" s="2">
        <f t="shared" si="4"/>
        <v>12</v>
      </c>
      <c r="M32" s="2">
        <f t="shared" si="4"/>
        <v>12</v>
      </c>
      <c r="N32" s="2">
        <f t="shared" si="4"/>
        <v>12</v>
      </c>
      <c r="O32" s="2">
        <f t="shared" si="5"/>
        <v>12</v>
      </c>
      <c r="P32" s="2">
        <f t="shared" si="5"/>
        <v>12</v>
      </c>
      <c r="Q32" s="2">
        <f t="shared" si="5"/>
        <v>12</v>
      </c>
      <c r="R32" s="2">
        <f t="shared" si="5"/>
        <v>12</v>
      </c>
      <c r="S32" s="2">
        <f t="shared" si="5"/>
        <v>11</v>
      </c>
      <c r="T32" s="2">
        <f t="shared" si="5"/>
        <v>11</v>
      </c>
      <c r="U32" s="2">
        <f t="shared" si="5"/>
        <v>11</v>
      </c>
      <c r="V32" s="2">
        <f t="shared" si="5"/>
        <v>10</v>
      </c>
      <c r="W32" s="2">
        <f t="shared" si="5"/>
        <v>10</v>
      </c>
      <c r="X32" s="2">
        <f t="shared" si="5"/>
        <v>10</v>
      </c>
      <c r="Y32" s="2">
        <f t="shared" si="6"/>
        <v>10</v>
      </c>
      <c r="Z32" s="2">
        <f t="shared" si="6"/>
        <v>9</v>
      </c>
      <c r="AA32" s="2">
        <f t="shared" si="6"/>
        <v>9</v>
      </c>
      <c r="AB32" s="2">
        <f t="shared" si="6"/>
        <v>9</v>
      </c>
      <c r="AC32" s="2">
        <f t="shared" si="6"/>
        <v>9</v>
      </c>
      <c r="AD32" s="2">
        <f t="shared" si="6"/>
        <v>8</v>
      </c>
      <c r="AE32" s="2">
        <f t="shared" si="6"/>
        <v>8</v>
      </c>
      <c r="AF32" s="2">
        <f t="shared" si="6"/>
        <v>8</v>
      </c>
      <c r="AG32" s="2">
        <f t="shared" si="6"/>
        <v>7</v>
      </c>
      <c r="AH32" s="2">
        <f t="shared" si="6"/>
        <v>5</v>
      </c>
      <c r="AI32" s="2">
        <f t="shared" si="7"/>
        <v>4</v>
      </c>
      <c r="AJ32" s="2">
        <f t="shared" si="7"/>
        <v>4</v>
      </c>
      <c r="AK32" s="2">
        <f t="shared" si="7"/>
        <v>3</v>
      </c>
      <c r="AL32" s="2">
        <f t="shared" si="7"/>
        <v>3</v>
      </c>
      <c r="AM32" s="2">
        <f t="shared" si="7"/>
        <v>2</v>
      </c>
      <c r="AN32" s="2">
        <f t="shared" si="7"/>
        <v>2</v>
      </c>
      <c r="AO32" s="23"/>
      <c r="AQ32" s="23">
        <v>10</v>
      </c>
      <c r="AR32" s="5">
        <v>1E-3</v>
      </c>
      <c r="AS32" s="5">
        <v>0.01</v>
      </c>
      <c r="AT32" s="5">
        <v>0.05</v>
      </c>
      <c r="AU32" s="5">
        <v>0.1</v>
      </c>
      <c r="AV32" s="5">
        <v>0.2</v>
      </c>
      <c r="AW32" s="5">
        <v>0.3</v>
      </c>
      <c r="AX32" s="5">
        <v>0.4</v>
      </c>
      <c r="AY32" s="5">
        <v>0.5</v>
      </c>
      <c r="AZ32" s="5">
        <v>0.6</v>
      </c>
      <c r="BA32" s="5">
        <v>0.7</v>
      </c>
      <c r="BB32" s="5">
        <v>0.8</v>
      </c>
      <c r="BC32" s="5">
        <v>0.9</v>
      </c>
      <c r="BD32" s="5">
        <v>1</v>
      </c>
      <c r="BE32" s="5">
        <v>1</v>
      </c>
      <c r="BF32" s="5">
        <v>1</v>
      </c>
      <c r="BG32" s="5">
        <v>1</v>
      </c>
      <c r="BH32" s="5">
        <v>1</v>
      </c>
      <c r="BI32" s="5">
        <v>1</v>
      </c>
      <c r="BJ32" s="5">
        <v>1</v>
      </c>
      <c r="BK32" s="5">
        <v>1</v>
      </c>
      <c r="BL32" s="5">
        <v>1</v>
      </c>
      <c r="BM32" s="5">
        <v>1</v>
      </c>
      <c r="BN32" s="5">
        <v>2</v>
      </c>
      <c r="BO32" s="5">
        <v>2</v>
      </c>
      <c r="BP32" s="5">
        <v>2</v>
      </c>
      <c r="BQ32" s="5">
        <v>2</v>
      </c>
      <c r="BR32" s="5">
        <v>2</v>
      </c>
      <c r="BS32" s="5">
        <v>2</v>
      </c>
      <c r="BT32" s="5">
        <v>3</v>
      </c>
      <c r="BU32" s="5">
        <v>4</v>
      </c>
      <c r="BV32" s="5">
        <v>5</v>
      </c>
      <c r="BW32" s="5">
        <v>6</v>
      </c>
      <c r="BX32" s="5">
        <v>7</v>
      </c>
      <c r="BY32" s="5">
        <v>8</v>
      </c>
      <c r="BZ32" s="5">
        <v>9</v>
      </c>
    </row>
    <row r="33" spans="2:78">
      <c r="B33" s="25">
        <v>13</v>
      </c>
      <c r="C33" s="26"/>
      <c r="D33" s="25"/>
      <c r="E33" s="2">
        <f t="shared" si="4"/>
        <v>13</v>
      </c>
      <c r="F33" s="2">
        <f t="shared" si="4"/>
        <v>13</v>
      </c>
      <c r="G33" s="2">
        <f t="shared" si="4"/>
        <v>13</v>
      </c>
      <c r="H33" s="2">
        <f t="shared" si="4"/>
        <v>13</v>
      </c>
      <c r="I33" s="2">
        <f t="shared" si="4"/>
        <v>13</v>
      </c>
      <c r="J33" s="2">
        <f t="shared" si="4"/>
        <v>13</v>
      </c>
      <c r="K33" s="2">
        <f t="shared" si="4"/>
        <v>13</v>
      </c>
      <c r="L33" s="2">
        <f t="shared" si="4"/>
        <v>13</v>
      </c>
      <c r="M33" s="2">
        <f t="shared" si="4"/>
        <v>13</v>
      </c>
      <c r="N33" s="2">
        <f t="shared" si="4"/>
        <v>13</v>
      </c>
      <c r="O33" s="2">
        <f t="shared" si="5"/>
        <v>13</v>
      </c>
      <c r="P33" s="2">
        <f t="shared" si="5"/>
        <v>13</v>
      </c>
      <c r="Q33" s="2">
        <f t="shared" si="5"/>
        <v>13</v>
      </c>
      <c r="R33" s="2">
        <f t="shared" si="5"/>
        <v>12</v>
      </c>
      <c r="S33" s="2">
        <f t="shared" si="5"/>
        <v>12</v>
      </c>
      <c r="T33" s="2">
        <f t="shared" si="5"/>
        <v>12</v>
      </c>
      <c r="U33" s="2">
        <f t="shared" si="5"/>
        <v>11</v>
      </c>
      <c r="V33" s="2">
        <f t="shared" si="5"/>
        <v>11</v>
      </c>
      <c r="W33" s="2">
        <f t="shared" si="5"/>
        <v>11</v>
      </c>
      <c r="X33" s="2">
        <f t="shared" si="5"/>
        <v>10</v>
      </c>
      <c r="Y33" s="2">
        <f t="shared" si="6"/>
        <v>10</v>
      </c>
      <c r="Z33" s="2">
        <f t="shared" si="6"/>
        <v>10</v>
      </c>
      <c r="AA33" s="2">
        <f t="shared" si="6"/>
        <v>9</v>
      </c>
      <c r="AB33" s="2">
        <f t="shared" si="6"/>
        <v>9</v>
      </c>
      <c r="AC33" s="2">
        <f t="shared" si="6"/>
        <v>9</v>
      </c>
      <c r="AD33" s="2">
        <f t="shared" si="6"/>
        <v>9</v>
      </c>
      <c r="AE33" s="2">
        <f t="shared" si="6"/>
        <v>8</v>
      </c>
      <c r="AF33" s="2">
        <f t="shared" si="6"/>
        <v>8</v>
      </c>
      <c r="AG33" s="2">
        <f t="shared" si="6"/>
        <v>7</v>
      </c>
      <c r="AH33" s="2">
        <f t="shared" si="6"/>
        <v>6</v>
      </c>
      <c r="AI33" s="2">
        <f t="shared" si="7"/>
        <v>5</v>
      </c>
      <c r="AJ33" s="2">
        <f t="shared" si="7"/>
        <v>4</v>
      </c>
      <c r="AK33" s="2">
        <f t="shared" si="7"/>
        <v>3</v>
      </c>
      <c r="AL33" s="2">
        <f t="shared" si="7"/>
        <v>3</v>
      </c>
      <c r="AM33" s="2">
        <f t="shared" si="7"/>
        <v>2</v>
      </c>
      <c r="AN33" s="2">
        <f t="shared" si="7"/>
        <v>2</v>
      </c>
      <c r="AO33" s="23"/>
      <c r="AQ33" s="23">
        <v>11</v>
      </c>
      <c r="AR33" s="5">
        <v>1.1000000000000001E-3</v>
      </c>
      <c r="AS33" s="5">
        <v>1.0999999999999999E-2</v>
      </c>
      <c r="AT33" s="5">
        <v>5.5E-2</v>
      </c>
      <c r="AU33" s="5">
        <v>0.11</v>
      </c>
      <c r="AV33" s="5">
        <v>0.22</v>
      </c>
      <c r="AW33" s="5">
        <v>0.33</v>
      </c>
      <c r="AX33" s="5">
        <v>0.44</v>
      </c>
      <c r="AY33" s="5">
        <v>0.55000000000000004</v>
      </c>
      <c r="AZ33" s="5">
        <v>0.66</v>
      </c>
      <c r="BA33" s="5">
        <v>0.77</v>
      </c>
      <c r="BB33" s="5">
        <v>0.88</v>
      </c>
      <c r="BC33" s="5">
        <v>0.99</v>
      </c>
      <c r="BD33" s="5">
        <v>1</v>
      </c>
      <c r="BE33" s="5">
        <v>1</v>
      </c>
      <c r="BF33" s="5">
        <v>1</v>
      </c>
      <c r="BG33" s="5">
        <v>1</v>
      </c>
      <c r="BH33" s="5">
        <v>1</v>
      </c>
      <c r="BI33" s="5">
        <v>1</v>
      </c>
      <c r="BJ33" s="5">
        <v>1</v>
      </c>
      <c r="BK33" s="5">
        <v>1</v>
      </c>
      <c r="BL33" s="5">
        <v>1</v>
      </c>
      <c r="BM33" s="5">
        <v>2</v>
      </c>
      <c r="BN33" s="5">
        <v>2</v>
      </c>
      <c r="BO33" s="5">
        <v>2</v>
      </c>
      <c r="BP33" s="5">
        <v>2</v>
      </c>
      <c r="BQ33" s="5">
        <v>2</v>
      </c>
      <c r="BR33" s="5">
        <v>2</v>
      </c>
      <c r="BS33" s="5">
        <v>2</v>
      </c>
      <c r="BT33" s="5">
        <v>3</v>
      </c>
      <c r="BU33" s="5">
        <v>4</v>
      </c>
      <c r="BV33" s="5">
        <v>5</v>
      </c>
      <c r="BW33" s="5">
        <v>6</v>
      </c>
      <c r="BX33" s="5">
        <v>7</v>
      </c>
      <c r="BY33" s="5">
        <v>8</v>
      </c>
      <c r="BZ33" s="5">
        <v>9</v>
      </c>
    </row>
    <row r="34" spans="2:78">
      <c r="B34" s="25">
        <v>14</v>
      </c>
      <c r="C34" s="26"/>
      <c r="D34" s="25"/>
      <c r="E34" s="2">
        <f t="shared" si="4"/>
        <v>14</v>
      </c>
      <c r="F34" s="2">
        <f t="shared" si="4"/>
        <v>14</v>
      </c>
      <c r="G34" s="2">
        <f t="shared" si="4"/>
        <v>14</v>
      </c>
      <c r="H34" s="2">
        <f t="shared" si="4"/>
        <v>14</v>
      </c>
      <c r="I34" s="2">
        <f t="shared" si="4"/>
        <v>14</v>
      </c>
      <c r="J34" s="2">
        <f t="shared" si="4"/>
        <v>14</v>
      </c>
      <c r="K34" s="2">
        <f t="shared" si="4"/>
        <v>14</v>
      </c>
      <c r="L34" s="2">
        <f t="shared" si="4"/>
        <v>14</v>
      </c>
      <c r="M34" s="2">
        <f t="shared" si="4"/>
        <v>14</v>
      </c>
      <c r="N34" s="2">
        <f t="shared" si="4"/>
        <v>14</v>
      </c>
      <c r="O34" s="2">
        <f t="shared" si="5"/>
        <v>14</v>
      </c>
      <c r="P34" s="2">
        <f t="shared" si="5"/>
        <v>14</v>
      </c>
      <c r="Q34" s="2">
        <f t="shared" si="5"/>
        <v>13</v>
      </c>
      <c r="R34" s="2">
        <f t="shared" si="5"/>
        <v>13</v>
      </c>
      <c r="S34" s="2">
        <f t="shared" si="5"/>
        <v>12</v>
      </c>
      <c r="T34" s="2">
        <f t="shared" si="5"/>
        <v>12</v>
      </c>
      <c r="U34" s="2">
        <f t="shared" si="5"/>
        <v>12</v>
      </c>
      <c r="V34" s="2">
        <f t="shared" si="5"/>
        <v>11</v>
      </c>
      <c r="W34" s="2">
        <f t="shared" si="5"/>
        <v>11</v>
      </c>
      <c r="X34" s="2">
        <f t="shared" si="5"/>
        <v>11</v>
      </c>
      <c r="Y34" s="2">
        <f t="shared" si="6"/>
        <v>10</v>
      </c>
      <c r="Z34" s="2">
        <f t="shared" si="6"/>
        <v>10</v>
      </c>
      <c r="AA34" s="2">
        <f t="shared" si="6"/>
        <v>10</v>
      </c>
      <c r="AB34" s="2">
        <f t="shared" si="6"/>
        <v>9</v>
      </c>
      <c r="AC34" s="2">
        <f t="shared" si="6"/>
        <v>9</v>
      </c>
      <c r="AD34" s="2">
        <f t="shared" si="6"/>
        <v>9</v>
      </c>
      <c r="AE34" s="2">
        <f t="shared" si="6"/>
        <v>9</v>
      </c>
      <c r="AF34" s="2">
        <f t="shared" si="6"/>
        <v>8</v>
      </c>
      <c r="AG34" s="2">
        <f t="shared" si="6"/>
        <v>7</v>
      </c>
      <c r="AH34" s="2">
        <f t="shared" si="6"/>
        <v>6</v>
      </c>
      <c r="AI34" s="2">
        <f t="shared" si="7"/>
        <v>5</v>
      </c>
      <c r="AJ34" s="2">
        <f t="shared" si="7"/>
        <v>4</v>
      </c>
      <c r="AK34" s="2">
        <f t="shared" si="7"/>
        <v>3</v>
      </c>
      <c r="AL34" s="2">
        <f t="shared" si="7"/>
        <v>3</v>
      </c>
      <c r="AM34" s="2">
        <f t="shared" si="7"/>
        <v>2</v>
      </c>
      <c r="AN34" s="2">
        <f t="shared" si="7"/>
        <v>2</v>
      </c>
      <c r="AO34" s="23"/>
      <c r="AQ34" s="23">
        <v>12</v>
      </c>
      <c r="AR34" s="5">
        <v>1.1999999999999999E-3</v>
      </c>
      <c r="AS34" s="5">
        <v>1.2E-2</v>
      </c>
      <c r="AT34" s="5">
        <v>0.06</v>
      </c>
      <c r="AU34" s="5">
        <v>0.12</v>
      </c>
      <c r="AV34" s="5">
        <v>0.24</v>
      </c>
      <c r="AW34" s="5">
        <v>0.36</v>
      </c>
      <c r="AX34" s="5">
        <v>0.48</v>
      </c>
      <c r="AY34" s="5">
        <v>0.6</v>
      </c>
      <c r="AZ34" s="5">
        <v>0.72</v>
      </c>
      <c r="BA34" s="5">
        <v>0.84</v>
      </c>
      <c r="BB34" s="5">
        <v>0.96</v>
      </c>
      <c r="BC34" s="5">
        <v>1</v>
      </c>
      <c r="BD34" s="5">
        <v>1</v>
      </c>
      <c r="BE34" s="5">
        <v>1</v>
      </c>
      <c r="BF34" s="5">
        <v>1</v>
      </c>
      <c r="BG34" s="5">
        <v>1</v>
      </c>
      <c r="BH34" s="5">
        <v>1</v>
      </c>
      <c r="BI34" s="5">
        <v>1</v>
      </c>
      <c r="BJ34" s="5">
        <v>1</v>
      </c>
      <c r="BK34" s="5">
        <v>2</v>
      </c>
      <c r="BL34" s="5">
        <v>2</v>
      </c>
      <c r="BM34" s="5">
        <v>2</v>
      </c>
      <c r="BN34" s="5">
        <v>2</v>
      </c>
      <c r="BO34" s="5">
        <v>2</v>
      </c>
      <c r="BP34" s="5">
        <v>2</v>
      </c>
      <c r="BQ34" s="5">
        <v>2</v>
      </c>
      <c r="BR34" s="5">
        <v>2</v>
      </c>
      <c r="BS34" s="5">
        <v>3</v>
      </c>
      <c r="BT34" s="5">
        <v>3</v>
      </c>
      <c r="BU34" s="5">
        <v>4</v>
      </c>
      <c r="BV34" s="5">
        <v>6</v>
      </c>
      <c r="BW34" s="5">
        <v>7</v>
      </c>
      <c r="BX34" s="5">
        <v>8</v>
      </c>
      <c r="BY34" s="5">
        <v>9</v>
      </c>
      <c r="BZ34" s="5">
        <v>10</v>
      </c>
    </row>
    <row r="35" spans="2:78">
      <c r="B35" s="25">
        <v>15</v>
      </c>
      <c r="C35" s="26"/>
      <c r="D35" s="25"/>
      <c r="E35" s="2">
        <f t="shared" si="4"/>
        <v>15</v>
      </c>
      <c r="F35" s="2">
        <f t="shared" si="4"/>
        <v>15</v>
      </c>
      <c r="G35" s="2">
        <f t="shared" si="4"/>
        <v>15</v>
      </c>
      <c r="H35" s="2">
        <f t="shared" si="4"/>
        <v>15</v>
      </c>
      <c r="I35" s="2">
        <f t="shared" si="4"/>
        <v>15</v>
      </c>
      <c r="J35" s="2">
        <f t="shared" si="4"/>
        <v>15</v>
      </c>
      <c r="K35" s="2">
        <f t="shared" si="4"/>
        <v>15</v>
      </c>
      <c r="L35" s="2">
        <f t="shared" si="4"/>
        <v>15</v>
      </c>
      <c r="M35" s="2">
        <f t="shared" si="4"/>
        <v>15</v>
      </c>
      <c r="N35" s="2">
        <f t="shared" si="4"/>
        <v>15</v>
      </c>
      <c r="O35" s="2">
        <f t="shared" si="5"/>
        <v>15</v>
      </c>
      <c r="P35" s="2">
        <f t="shared" si="5"/>
        <v>14</v>
      </c>
      <c r="Q35" s="2">
        <f t="shared" si="5"/>
        <v>14</v>
      </c>
      <c r="R35" s="2">
        <f t="shared" si="5"/>
        <v>13</v>
      </c>
      <c r="S35" s="2">
        <f t="shared" si="5"/>
        <v>13</v>
      </c>
      <c r="T35" s="2">
        <f t="shared" si="5"/>
        <v>13</v>
      </c>
      <c r="U35" s="2">
        <f t="shared" si="5"/>
        <v>12</v>
      </c>
      <c r="V35" s="2">
        <f t="shared" si="5"/>
        <v>12</v>
      </c>
      <c r="W35" s="2">
        <f t="shared" si="5"/>
        <v>11</v>
      </c>
      <c r="X35" s="2">
        <f t="shared" si="5"/>
        <v>11</v>
      </c>
      <c r="Y35" s="2">
        <f t="shared" si="6"/>
        <v>11</v>
      </c>
      <c r="Z35" s="2">
        <f t="shared" si="6"/>
        <v>10</v>
      </c>
      <c r="AA35" s="2">
        <f t="shared" si="6"/>
        <v>10</v>
      </c>
      <c r="AB35" s="2">
        <f t="shared" si="6"/>
        <v>10</v>
      </c>
      <c r="AC35" s="2">
        <f t="shared" si="6"/>
        <v>9</v>
      </c>
      <c r="AD35" s="2">
        <f t="shared" si="6"/>
        <v>9</v>
      </c>
      <c r="AE35" s="2">
        <f t="shared" si="6"/>
        <v>9</v>
      </c>
      <c r="AF35" s="2">
        <f t="shared" si="6"/>
        <v>8</v>
      </c>
      <c r="AG35" s="2">
        <f t="shared" si="6"/>
        <v>7</v>
      </c>
      <c r="AH35" s="2">
        <f t="shared" si="6"/>
        <v>6</v>
      </c>
      <c r="AI35" s="2">
        <f t="shared" si="7"/>
        <v>5</v>
      </c>
      <c r="AJ35" s="2">
        <f t="shared" si="7"/>
        <v>4</v>
      </c>
      <c r="AK35" s="2">
        <f t="shared" si="7"/>
        <v>3</v>
      </c>
      <c r="AL35" s="2">
        <f t="shared" si="7"/>
        <v>3</v>
      </c>
      <c r="AM35" s="2">
        <f t="shared" si="7"/>
        <v>2</v>
      </c>
      <c r="AN35" s="2">
        <f t="shared" si="7"/>
        <v>2</v>
      </c>
      <c r="AO35" s="23"/>
      <c r="AQ35" s="23">
        <v>13</v>
      </c>
      <c r="AR35" s="5">
        <v>1.2999999999999999E-3</v>
      </c>
      <c r="AS35" s="5">
        <v>1.2999999999999999E-2</v>
      </c>
      <c r="AT35" s="5">
        <v>6.5000000000000002E-2</v>
      </c>
      <c r="AU35" s="5">
        <v>0.13</v>
      </c>
      <c r="AV35" s="5">
        <v>0.26</v>
      </c>
      <c r="AW35" s="5">
        <v>0.39</v>
      </c>
      <c r="AX35" s="5">
        <v>0.52</v>
      </c>
      <c r="AY35" s="5">
        <v>0.65</v>
      </c>
      <c r="AZ35" s="5">
        <v>0.78</v>
      </c>
      <c r="BA35" s="5">
        <v>0.91</v>
      </c>
      <c r="BB35" s="5">
        <v>1</v>
      </c>
      <c r="BC35" s="5">
        <v>1</v>
      </c>
      <c r="BD35" s="5">
        <v>1</v>
      </c>
      <c r="BE35" s="5">
        <v>1</v>
      </c>
      <c r="BF35" s="5">
        <v>1</v>
      </c>
      <c r="BG35" s="5">
        <v>1</v>
      </c>
      <c r="BH35" s="5">
        <v>1</v>
      </c>
      <c r="BI35" s="5">
        <v>1</v>
      </c>
      <c r="BJ35" s="5">
        <v>2</v>
      </c>
      <c r="BK35" s="5">
        <v>2</v>
      </c>
      <c r="BL35" s="5">
        <v>2</v>
      </c>
      <c r="BM35" s="5">
        <v>2</v>
      </c>
      <c r="BN35" s="5">
        <v>2</v>
      </c>
      <c r="BO35" s="5">
        <v>2</v>
      </c>
      <c r="BP35" s="5">
        <v>2</v>
      </c>
      <c r="BQ35" s="5">
        <v>2</v>
      </c>
      <c r="BR35" s="5">
        <v>3</v>
      </c>
      <c r="BS35" s="5">
        <v>3</v>
      </c>
      <c r="BT35" s="5">
        <v>3</v>
      </c>
      <c r="BU35" s="5">
        <v>5</v>
      </c>
      <c r="BV35" s="5">
        <v>6</v>
      </c>
      <c r="BW35" s="5">
        <v>7</v>
      </c>
      <c r="BX35" s="5">
        <v>9</v>
      </c>
      <c r="BY35" s="5">
        <v>10</v>
      </c>
      <c r="BZ35" s="5">
        <v>11</v>
      </c>
    </row>
    <row r="36" spans="2:78">
      <c r="B36" s="25">
        <v>16</v>
      </c>
      <c r="C36" s="26"/>
      <c r="D36" s="25"/>
      <c r="E36" s="2">
        <f t="shared" si="4"/>
        <v>16</v>
      </c>
      <c r="F36" s="2">
        <f t="shared" si="4"/>
        <v>16</v>
      </c>
      <c r="G36" s="2">
        <f t="shared" si="4"/>
        <v>16</v>
      </c>
      <c r="H36" s="2">
        <f t="shared" si="4"/>
        <v>16</v>
      </c>
      <c r="I36" s="2">
        <f t="shared" si="4"/>
        <v>16</v>
      </c>
      <c r="J36" s="2">
        <f t="shared" si="4"/>
        <v>16</v>
      </c>
      <c r="K36" s="2">
        <f t="shared" si="4"/>
        <v>16</v>
      </c>
      <c r="L36" s="2">
        <f t="shared" si="4"/>
        <v>16</v>
      </c>
      <c r="M36" s="2">
        <f t="shared" si="4"/>
        <v>16</v>
      </c>
      <c r="N36" s="2">
        <f t="shared" si="4"/>
        <v>16</v>
      </c>
      <c r="O36" s="2">
        <f t="shared" si="5"/>
        <v>16</v>
      </c>
      <c r="P36" s="2">
        <f t="shared" si="5"/>
        <v>15</v>
      </c>
      <c r="Q36" s="2">
        <f t="shared" si="5"/>
        <v>15</v>
      </c>
      <c r="R36" s="2">
        <f t="shared" si="5"/>
        <v>14</v>
      </c>
      <c r="S36" s="2">
        <f t="shared" si="5"/>
        <v>13</v>
      </c>
      <c r="T36" s="2">
        <f t="shared" si="5"/>
        <v>13</v>
      </c>
      <c r="U36" s="2">
        <f t="shared" si="5"/>
        <v>12</v>
      </c>
      <c r="V36" s="2">
        <f t="shared" si="5"/>
        <v>12</v>
      </c>
      <c r="W36" s="2">
        <f t="shared" si="5"/>
        <v>12</v>
      </c>
      <c r="X36" s="2">
        <f t="shared" si="5"/>
        <v>11</v>
      </c>
      <c r="Y36" s="2">
        <f t="shared" si="6"/>
        <v>11</v>
      </c>
      <c r="Z36" s="2">
        <f t="shared" si="6"/>
        <v>10</v>
      </c>
      <c r="AA36" s="2">
        <f t="shared" si="6"/>
        <v>10</v>
      </c>
      <c r="AB36" s="2">
        <f t="shared" si="6"/>
        <v>10</v>
      </c>
      <c r="AC36" s="2">
        <f t="shared" si="6"/>
        <v>9</v>
      </c>
      <c r="AD36" s="2">
        <f t="shared" si="6"/>
        <v>9</v>
      </c>
      <c r="AE36" s="2">
        <f t="shared" si="6"/>
        <v>9</v>
      </c>
      <c r="AF36" s="2">
        <f t="shared" si="6"/>
        <v>9</v>
      </c>
      <c r="AG36" s="2">
        <f t="shared" si="6"/>
        <v>7</v>
      </c>
      <c r="AH36" s="2">
        <f t="shared" si="6"/>
        <v>6</v>
      </c>
      <c r="AI36" s="2">
        <f t="shared" si="7"/>
        <v>5</v>
      </c>
      <c r="AJ36" s="2">
        <f t="shared" si="7"/>
        <v>4</v>
      </c>
      <c r="AK36" s="2">
        <f t="shared" si="7"/>
        <v>3</v>
      </c>
      <c r="AL36" s="2">
        <f t="shared" si="7"/>
        <v>3</v>
      </c>
      <c r="AM36" s="2">
        <f t="shared" si="7"/>
        <v>2</v>
      </c>
      <c r="AN36" s="2">
        <f t="shared" si="7"/>
        <v>2</v>
      </c>
      <c r="AO36" s="23"/>
      <c r="AQ36" s="23">
        <v>14</v>
      </c>
      <c r="AR36" s="5">
        <v>1.4E-3</v>
      </c>
      <c r="AS36" s="5">
        <v>1.4E-2</v>
      </c>
      <c r="AT36" s="5">
        <v>7.0000000000000007E-2</v>
      </c>
      <c r="AU36" s="5">
        <v>0.14000000000000001</v>
      </c>
      <c r="AV36" s="5">
        <v>0.28000000000000003</v>
      </c>
      <c r="AW36" s="5">
        <v>0.42</v>
      </c>
      <c r="AX36" s="5">
        <v>0.56000000000000005</v>
      </c>
      <c r="AY36" s="5">
        <v>0.7</v>
      </c>
      <c r="AZ36" s="5">
        <v>0.84</v>
      </c>
      <c r="BA36" s="5">
        <v>0.98</v>
      </c>
      <c r="BB36" s="5">
        <v>1</v>
      </c>
      <c r="BC36" s="5">
        <v>1</v>
      </c>
      <c r="BD36" s="5">
        <v>1</v>
      </c>
      <c r="BE36" s="5">
        <v>1</v>
      </c>
      <c r="BF36" s="5">
        <v>1</v>
      </c>
      <c r="BG36" s="5">
        <v>1</v>
      </c>
      <c r="BH36" s="5">
        <v>1</v>
      </c>
      <c r="BI36" s="5">
        <v>2</v>
      </c>
      <c r="BJ36" s="5">
        <v>2</v>
      </c>
      <c r="BK36" s="5">
        <v>2</v>
      </c>
      <c r="BL36" s="5">
        <v>2</v>
      </c>
      <c r="BM36" s="5">
        <v>2</v>
      </c>
      <c r="BN36" s="5">
        <v>2</v>
      </c>
      <c r="BO36" s="5">
        <v>2</v>
      </c>
      <c r="BP36" s="5">
        <v>3</v>
      </c>
      <c r="BQ36" s="5">
        <v>3</v>
      </c>
      <c r="BR36" s="5">
        <v>3</v>
      </c>
      <c r="BS36" s="5">
        <v>3</v>
      </c>
      <c r="BT36" s="5">
        <v>4</v>
      </c>
      <c r="BU36" s="5">
        <v>5</v>
      </c>
      <c r="BV36" s="5">
        <v>7</v>
      </c>
      <c r="BW36" s="5">
        <v>8</v>
      </c>
      <c r="BX36" s="5">
        <v>9</v>
      </c>
      <c r="BY36" s="5">
        <v>11</v>
      </c>
      <c r="BZ36" s="5">
        <v>12</v>
      </c>
    </row>
    <row r="37" spans="2:78">
      <c r="B37" s="25">
        <v>17</v>
      </c>
      <c r="C37" s="26"/>
      <c r="D37" s="25"/>
      <c r="E37" s="2">
        <f t="shared" si="4"/>
        <v>17</v>
      </c>
      <c r="F37" s="2">
        <f t="shared" si="4"/>
        <v>17</v>
      </c>
      <c r="G37" s="2">
        <f t="shared" si="4"/>
        <v>17</v>
      </c>
      <c r="H37" s="2">
        <f t="shared" si="4"/>
        <v>17</v>
      </c>
      <c r="I37" s="2">
        <f t="shared" si="4"/>
        <v>17</v>
      </c>
      <c r="J37" s="2">
        <f t="shared" si="4"/>
        <v>17</v>
      </c>
      <c r="K37" s="2">
        <f t="shared" si="4"/>
        <v>17</v>
      </c>
      <c r="L37" s="2">
        <f t="shared" si="4"/>
        <v>17</v>
      </c>
      <c r="M37" s="2">
        <f t="shared" si="4"/>
        <v>17</v>
      </c>
      <c r="N37" s="2">
        <f t="shared" si="4"/>
        <v>17</v>
      </c>
      <c r="O37" s="2">
        <f t="shared" si="5"/>
        <v>16</v>
      </c>
      <c r="P37" s="2">
        <f t="shared" si="5"/>
        <v>16</v>
      </c>
      <c r="Q37" s="2">
        <f t="shared" si="5"/>
        <v>15</v>
      </c>
      <c r="R37" s="2">
        <f t="shared" si="5"/>
        <v>14</v>
      </c>
      <c r="S37" s="2">
        <f t="shared" si="5"/>
        <v>14</v>
      </c>
      <c r="T37" s="2">
        <f t="shared" si="5"/>
        <v>13</v>
      </c>
      <c r="U37" s="2">
        <f t="shared" si="5"/>
        <v>13</v>
      </c>
      <c r="V37" s="2">
        <f t="shared" si="5"/>
        <v>12</v>
      </c>
      <c r="W37" s="2">
        <f t="shared" si="5"/>
        <v>12</v>
      </c>
      <c r="X37" s="2">
        <f t="shared" si="5"/>
        <v>11</v>
      </c>
      <c r="Y37" s="2">
        <f t="shared" si="6"/>
        <v>11</v>
      </c>
      <c r="Z37" s="2">
        <f t="shared" si="6"/>
        <v>11</v>
      </c>
      <c r="AA37" s="2">
        <f t="shared" si="6"/>
        <v>10</v>
      </c>
      <c r="AB37" s="2">
        <f t="shared" si="6"/>
        <v>10</v>
      </c>
      <c r="AC37" s="2">
        <f t="shared" si="6"/>
        <v>10</v>
      </c>
      <c r="AD37" s="2">
        <f t="shared" si="6"/>
        <v>9</v>
      </c>
      <c r="AE37" s="2">
        <f t="shared" si="6"/>
        <v>9</v>
      </c>
      <c r="AF37" s="2">
        <f t="shared" si="6"/>
        <v>9</v>
      </c>
      <c r="AG37" s="2">
        <f t="shared" si="6"/>
        <v>8</v>
      </c>
      <c r="AH37" s="2">
        <f t="shared" si="6"/>
        <v>6</v>
      </c>
      <c r="AI37" s="2">
        <f t="shared" si="7"/>
        <v>5</v>
      </c>
      <c r="AJ37" s="2">
        <f t="shared" si="7"/>
        <v>4</v>
      </c>
      <c r="AK37" s="2">
        <f t="shared" si="7"/>
        <v>3</v>
      </c>
      <c r="AL37" s="2">
        <f t="shared" si="7"/>
        <v>3</v>
      </c>
      <c r="AM37" s="2">
        <f t="shared" si="7"/>
        <v>2</v>
      </c>
      <c r="AN37" s="2">
        <f t="shared" si="7"/>
        <v>2</v>
      </c>
      <c r="AO37" s="23"/>
      <c r="AQ37" s="23">
        <v>15</v>
      </c>
      <c r="AR37" s="5">
        <v>1.5E-3</v>
      </c>
      <c r="AS37" s="5">
        <v>1.4999999999999999E-2</v>
      </c>
      <c r="AT37" s="5">
        <v>7.4999999999999997E-2</v>
      </c>
      <c r="AU37" s="5">
        <v>0.15</v>
      </c>
      <c r="AV37" s="5">
        <v>0.3</v>
      </c>
      <c r="AW37" s="5">
        <v>0.45</v>
      </c>
      <c r="AX37" s="5">
        <v>0.6</v>
      </c>
      <c r="AY37" s="5">
        <v>0.75</v>
      </c>
      <c r="AZ37" s="5">
        <v>0.9</v>
      </c>
      <c r="BA37" s="5">
        <v>1</v>
      </c>
      <c r="BB37" s="5">
        <v>1</v>
      </c>
      <c r="BC37" s="5">
        <v>1</v>
      </c>
      <c r="BD37" s="5">
        <v>1</v>
      </c>
      <c r="BE37" s="5">
        <v>1</v>
      </c>
      <c r="BF37" s="5">
        <v>1</v>
      </c>
      <c r="BG37" s="5">
        <v>1</v>
      </c>
      <c r="BH37" s="5">
        <v>2</v>
      </c>
      <c r="BI37" s="5">
        <v>2</v>
      </c>
      <c r="BJ37" s="5">
        <v>2</v>
      </c>
      <c r="BK37" s="5">
        <v>2</v>
      </c>
      <c r="BL37" s="5">
        <v>2</v>
      </c>
      <c r="BM37" s="5">
        <v>2</v>
      </c>
      <c r="BN37" s="5">
        <v>3</v>
      </c>
      <c r="BO37" s="5">
        <v>3</v>
      </c>
      <c r="BP37" s="5">
        <v>3</v>
      </c>
      <c r="BQ37" s="5">
        <v>3</v>
      </c>
      <c r="BR37" s="5">
        <v>3</v>
      </c>
      <c r="BS37" s="5">
        <v>3</v>
      </c>
      <c r="BT37" s="5">
        <v>4</v>
      </c>
      <c r="BU37" s="5">
        <v>6</v>
      </c>
      <c r="BV37" s="5">
        <v>7</v>
      </c>
      <c r="BW37" s="5">
        <v>9</v>
      </c>
      <c r="BX37" s="5">
        <v>10</v>
      </c>
      <c r="BY37" s="5">
        <v>12</v>
      </c>
      <c r="BZ37" s="5">
        <v>13</v>
      </c>
    </row>
    <row r="38" spans="2:78">
      <c r="B38" s="25">
        <v>18</v>
      </c>
      <c r="C38" s="26"/>
      <c r="D38" s="25"/>
      <c r="E38" s="2">
        <f t="shared" si="4"/>
        <v>18</v>
      </c>
      <c r="F38" s="2">
        <f t="shared" si="4"/>
        <v>18</v>
      </c>
      <c r="G38" s="2">
        <f t="shared" si="4"/>
        <v>18</v>
      </c>
      <c r="H38" s="2">
        <f t="shared" si="4"/>
        <v>18</v>
      </c>
      <c r="I38" s="2">
        <f t="shared" si="4"/>
        <v>18</v>
      </c>
      <c r="J38" s="2">
        <f t="shared" si="4"/>
        <v>18</v>
      </c>
      <c r="K38" s="2">
        <f t="shared" si="4"/>
        <v>18</v>
      </c>
      <c r="L38" s="2">
        <f t="shared" si="4"/>
        <v>18</v>
      </c>
      <c r="M38" s="2">
        <f t="shared" si="4"/>
        <v>18</v>
      </c>
      <c r="N38" s="2">
        <f t="shared" si="4"/>
        <v>18</v>
      </c>
      <c r="O38" s="2">
        <f t="shared" si="5"/>
        <v>17</v>
      </c>
      <c r="P38" s="2">
        <f t="shared" si="5"/>
        <v>16</v>
      </c>
      <c r="Q38" s="2">
        <f t="shared" si="5"/>
        <v>16</v>
      </c>
      <c r="R38" s="2">
        <f t="shared" si="5"/>
        <v>15</v>
      </c>
      <c r="S38" s="2">
        <f t="shared" si="5"/>
        <v>14</v>
      </c>
      <c r="T38" s="2">
        <f t="shared" si="5"/>
        <v>14</v>
      </c>
      <c r="U38" s="2">
        <f t="shared" si="5"/>
        <v>13</v>
      </c>
      <c r="V38" s="2">
        <f t="shared" si="5"/>
        <v>13</v>
      </c>
      <c r="W38" s="2">
        <f t="shared" si="5"/>
        <v>12</v>
      </c>
      <c r="X38" s="2">
        <f t="shared" si="5"/>
        <v>12</v>
      </c>
      <c r="Y38" s="2">
        <f t="shared" si="6"/>
        <v>11</v>
      </c>
      <c r="Z38" s="2">
        <f t="shared" si="6"/>
        <v>11</v>
      </c>
      <c r="AA38" s="2">
        <f t="shared" si="6"/>
        <v>10</v>
      </c>
      <c r="AB38" s="2">
        <f t="shared" si="6"/>
        <v>10</v>
      </c>
      <c r="AC38" s="2">
        <f t="shared" si="6"/>
        <v>10</v>
      </c>
      <c r="AD38" s="2">
        <f t="shared" si="6"/>
        <v>9</v>
      </c>
      <c r="AE38" s="2">
        <f t="shared" si="6"/>
        <v>9</v>
      </c>
      <c r="AF38" s="2">
        <f t="shared" si="6"/>
        <v>9</v>
      </c>
      <c r="AG38" s="2">
        <f t="shared" si="6"/>
        <v>8</v>
      </c>
      <c r="AH38" s="2">
        <f t="shared" si="6"/>
        <v>6</v>
      </c>
      <c r="AI38" s="2">
        <f t="shared" si="7"/>
        <v>5</v>
      </c>
      <c r="AJ38" s="2">
        <f t="shared" si="7"/>
        <v>4</v>
      </c>
      <c r="AK38" s="2">
        <f t="shared" si="7"/>
        <v>3</v>
      </c>
      <c r="AL38" s="2">
        <f t="shared" si="7"/>
        <v>3</v>
      </c>
      <c r="AM38" s="2">
        <f t="shared" si="7"/>
        <v>2</v>
      </c>
      <c r="AN38" s="2">
        <f t="shared" si="7"/>
        <v>2</v>
      </c>
      <c r="AO38" s="23"/>
      <c r="AQ38" s="23">
        <v>16</v>
      </c>
      <c r="AR38" s="5">
        <v>1.6000000000000001E-3</v>
      </c>
      <c r="AS38" s="5">
        <v>1.6E-2</v>
      </c>
      <c r="AT38" s="5">
        <v>0.08</v>
      </c>
      <c r="AU38" s="5">
        <v>0.16</v>
      </c>
      <c r="AV38" s="5">
        <v>0.32</v>
      </c>
      <c r="AW38" s="5">
        <v>0.48</v>
      </c>
      <c r="AX38" s="5">
        <v>0.64</v>
      </c>
      <c r="AY38" s="5">
        <v>0.8</v>
      </c>
      <c r="AZ38" s="5">
        <v>0.96</v>
      </c>
      <c r="BA38" s="5">
        <v>1</v>
      </c>
      <c r="BB38" s="5">
        <v>1</v>
      </c>
      <c r="BC38" s="5">
        <v>1</v>
      </c>
      <c r="BD38" s="5">
        <v>1</v>
      </c>
      <c r="BE38" s="5">
        <v>1</v>
      </c>
      <c r="BF38" s="5">
        <v>1</v>
      </c>
      <c r="BG38" s="5">
        <v>2</v>
      </c>
      <c r="BH38" s="5">
        <v>2</v>
      </c>
      <c r="BI38" s="5">
        <v>2</v>
      </c>
      <c r="BJ38" s="5">
        <v>2</v>
      </c>
      <c r="BK38" s="5">
        <v>2</v>
      </c>
      <c r="BL38" s="5">
        <v>2</v>
      </c>
      <c r="BM38" s="5">
        <v>3</v>
      </c>
      <c r="BN38" s="5">
        <v>3</v>
      </c>
      <c r="BO38" s="5">
        <v>3</v>
      </c>
      <c r="BP38" s="5">
        <v>3</v>
      </c>
      <c r="BQ38" s="5">
        <v>3</v>
      </c>
      <c r="BR38" s="5">
        <v>3</v>
      </c>
      <c r="BS38" s="5">
        <v>4</v>
      </c>
      <c r="BT38" s="5">
        <v>4</v>
      </c>
      <c r="BU38" s="5">
        <v>6</v>
      </c>
      <c r="BV38" s="5">
        <v>8</v>
      </c>
      <c r="BW38" s="5">
        <v>9</v>
      </c>
      <c r="BX38" s="5">
        <v>11</v>
      </c>
      <c r="BY38" s="5">
        <v>12</v>
      </c>
      <c r="BZ38" s="5">
        <v>14</v>
      </c>
    </row>
    <row r="39" spans="2:78">
      <c r="B39" s="25">
        <v>19</v>
      </c>
      <c r="C39" s="26"/>
      <c r="D39" s="25"/>
      <c r="E39" s="2">
        <f t="shared" si="4"/>
        <v>19</v>
      </c>
      <c r="F39" s="2">
        <f t="shared" si="4"/>
        <v>19</v>
      </c>
      <c r="G39" s="2">
        <f t="shared" si="4"/>
        <v>19</v>
      </c>
      <c r="H39" s="2">
        <f t="shared" si="4"/>
        <v>19</v>
      </c>
      <c r="I39" s="2">
        <f t="shared" si="4"/>
        <v>19</v>
      </c>
      <c r="J39" s="2">
        <f t="shared" si="4"/>
        <v>19</v>
      </c>
      <c r="K39" s="2">
        <f t="shared" si="4"/>
        <v>19</v>
      </c>
      <c r="L39" s="2">
        <f t="shared" si="4"/>
        <v>19</v>
      </c>
      <c r="M39" s="2">
        <f t="shared" si="4"/>
        <v>19</v>
      </c>
      <c r="N39" s="2">
        <f t="shared" si="4"/>
        <v>18</v>
      </c>
      <c r="O39" s="2">
        <f t="shared" si="5"/>
        <v>18</v>
      </c>
      <c r="P39" s="2">
        <f t="shared" si="5"/>
        <v>17</v>
      </c>
      <c r="Q39" s="2">
        <f t="shared" si="5"/>
        <v>16</v>
      </c>
      <c r="R39" s="2">
        <f t="shared" si="5"/>
        <v>15</v>
      </c>
      <c r="S39" s="2">
        <f t="shared" si="5"/>
        <v>15</v>
      </c>
      <c r="T39" s="2">
        <f t="shared" si="5"/>
        <v>14</v>
      </c>
      <c r="U39" s="2">
        <f t="shared" si="5"/>
        <v>13</v>
      </c>
      <c r="V39" s="2">
        <f t="shared" si="5"/>
        <v>13</v>
      </c>
      <c r="W39" s="2">
        <f t="shared" si="5"/>
        <v>12</v>
      </c>
      <c r="X39" s="2">
        <f t="shared" si="5"/>
        <v>12</v>
      </c>
      <c r="Y39" s="2">
        <f t="shared" si="6"/>
        <v>11</v>
      </c>
      <c r="Z39" s="2">
        <f t="shared" si="6"/>
        <v>11</v>
      </c>
      <c r="AA39" s="2">
        <f t="shared" si="6"/>
        <v>11</v>
      </c>
      <c r="AB39" s="2">
        <f t="shared" si="6"/>
        <v>10</v>
      </c>
      <c r="AC39" s="2">
        <f t="shared" si="6"/>
        <v>10</v>
      </c>
      <c r="AD39" s="2">
        <f t="shared" si="6"/>
        <v>10</v>
      </c>
      <c r="AE39" s="2">
        <f t="shared" si="6"/>
        <v>9</v>
      </c>
      <c r="AF39" s="2">
        <f t="shared" si="6"/>
        <v>9</v>
      </c>
      <c r="AG39" s="2">
        <f t="shared" si="6"/>
        <v>8</v>
      </c>
      <c r="AH39" s="2">
        <f t="shared" si="6"/>
        <v>6</v>
      </c>
      <c r="AI39" s="2">
        <f t="shared" si="7"/>
        <v>5</v>
      </c>
      <c r="AJ39" s="2">
        <f t="shared" si="7"/>
        <v>4</v>
      </c>
      <c r="AK39" s="2">
        <f t="shared" si="7"/>
        <v>3</v>
      </c>
      <c r="AL39" s="2">
        <f t="shared" si="7"/>
        <v>3</v>
      </c>
      <c r="AM39" s="2">
        <f t="shared" si="7"/>
        <v>2</v>
      </c>
      <c r="AN39" s="2">
        <f t="shared" si="7"/>
        <v>2</v>
      </c>
      <c r="AO39" s="23"/>
      <c r="AQ39" s="23">
        <v>17</v>
      </c>
      <c r="AR39" s="5">
        <v>1.6999999999999999E-3</v>
      </c>
      <c r="AS39" s="5">
        <v>1.7000000000000001E-2</v>
      </c>
      <c r="AT39" s="5">
        <v>8.5000000000000006E-2</v>
      </c>
      <c r="AU39" s="5">
        <v>0.17</v>
      </c>
      <c r="AV39" s="5">
        <v>0.34</v>
      </c>
      <c r="AW39" s="5">
        <v>0.51</v>
      </c>
      <c r="AX39" s="5">
        <v>0.68</v>
      </c>
      <c r="AY39" s="5">
        <v>0.85</v>
      </c>
      <c r="AZ39" s="5">
        <v>1</v>
      </c>
      <c r="BA39" s="5">
        <v>1</v>
      </c>
      <c r="BB39" s="5">
        <v>1</v>
      </c>
      <c r="BC39" s="5">
        <v>1</v>
      </c>
      <c r="BD39" s="5">
        <v>1</v>
      </c>
      <c r="BE39" s="5">
        <v>1</v>
      </c>
      <c r="BF39" s="5">
        <v>2</v>
      </c>
      <c r="BG39" s="5">
        <v>2</v>
      </c>
      <c r="BH39" s="5">
        <v>2</v>
      </c>
      <c r="BI39" s="5">
        <v>2</v>
      </c>
      <c r="BJ39" s="5">
        <v>2</v>
      </c>
      <c r="BK39" s="5">
        <v>2</v>
      </c>
      <c r="BL39" s="5">
        <v>3</v>
      </c>
      <c r="BM39" s="5">
        <v>3</v>
      </c>
      <c r="BN39" s="5">
        <v>3</v>
      </c>
      <c r="BO39" s="5">
        <v>3</v>
      </c>
      <c r="BP39" s="5">
        <v>3</v>
      </c>
      <c r="BQ39" s="5">
        <v>3</v>
      </c>
      <c r="BR39" s="5">
        <v>4</v>
      </c>
      <c r="BS39" s="5">
        <v>4</v>
      </c>
      <c r="BT39" s="5">
        <v>5</v>
      </c>
      <c r="BU39" s="5">
        <v>6</v>
      </c>
      <c r="BV39" s="5">
        <v>8</v>
      </c>
      <c r="BW39" s="5">
        <v>10</v>
      </c>
      <c r="BX39" s="5">
        <v>11</v>
      </c>
      <c r="BY39" s="5">
        <v>13</v>
      </c>
      <c r="BZ39" s="5">
        <v>15</v>
      </c>
    </row>
    <row r="40" spans="2:78">
      <c r="B40" s="25">
        <v>20</v>
      </c>
      <c r="C40" s="26"/>
      <c r="D40" s="25"/>
      <c r="E40" s="2">
        <f t="shared" si="4"/>
        <v>20</v>
      </c>
      <c r="F40" s="2">
        <f t="shared" si="4"/>
        <v>20</v>
      </c>
      <c r="G40" s="2">
        <f t="shared" si="4"/>
        <v>20</v>
      </c>
      <c r="H40" s="2">
        <f t="shared" si="4"/>
        <v>20</v>
      </c>
      <c r="I40" s="2">
        <f t="shared" si="4"/>
        <v>20</v>
      </c>
      <c r="J40" s="2">
        <f t="shared" si="4"/>
        <v>20</v>
      </c>
      <c r="K40" s="2">
        <f t="shared" si="4"/>
        <v>20</v>
      </c>
      <c r="L40" s="2">
        <f t="shared" si="4"/>
        <v>20</v>
      </c>
      <c r="M40" s="2">
        <f t="shared" si="4"/>
        <v>20</v>
      </c>
      <c r="N40" s="2">
        <f t="shared" si="4"/>
        <v>19</v>
      </c>
      <c r="O40" s="2">
        <f t="shared" si="5"/>
        <v>18</v>
      </c>
      <c r="P40" s="2">
        <f t="shared" si="5"/>
        <v>17</v>
      </c>
      <c r="Q40" s="2">
        <f t="shared" si="5"/>
        <v>16</v>
      </c>
      <c r="R40" s="2">
        <f t="shared" si="5"/>
        <v>16</v>
      </c>
      <c r="S40" s="2">
        <f t="shared" si="5"/>
        <v>15</v>
      </c>
      <c r="T40" s="2">
        <f t="shared" si="5"/>
        <v>14</v>
      </c>
      <c r="U40" s="2">
        <f t="shared" si="5"/>
        <v>14</v>
      </c>
      <c r="V40" s="2">
        <f t="shared" si="5"/>
        <v>13</v>
      </c>
      <c r="W40" s="2">
        <f t="shared" si="5"/>
        <v>13</v>
      </c>
      <c r="X40" s="2">
        <f t="shared" si="5"/>
        <v>12</v>
      </c>
      <c r="Y40" s="2">
        <f t="shared" si="6"/>
        <v>12</v>
      </c>
      <c r="Z40" s="2">
        <f t="shared" si="6"/>
        <v>11</v>
      </c>
      <c r="AA40" s="2">
        <f t="shared" si="6"/>
        <v>11</v>
      </c>
      <c r="AB40" s="2">
        <f t="shared" si="6"/>
        <v>10</v>
      </c>
      <c r="AC40" s="2">
        <f t="shared" si="6"/>
        <v>10</v>
      </c>
      <c r="AD40" s="2">
        <f t="shared" si="6"/>
        <v>10</v>
      </c>
      <c r="AE40" s="2">
        <f t="shared" si="6"/>
        <v>9</v>
      </c>
      <c r="AF40" s="2">
        <f t="shared" si="6"/>
        <v>9</v>
      </c>
      <c r="AG40" s="2">
        <f t="shared" si="6"/>
        <v>8</v>
      </c>
      <c r="AH40" s="2">
        <f t="shared" si="6"/>
        <v>6</v>
      </c>
      <c r="AI40" s="2">
        <f t="shared" si="7"/>
        <v>5</v>
      </c>
      <c r="AJ40" s="2">
        <f t="shared" si="7"/>
        <v>4</v>
      </c>
      <c r="AK40" s="2">
        <f t="shared" si="7"/>
        <v>3</v>
      </c>
      <c r="AL40" s="2">
        <f t="shared" si="7"/>
        <v>3</v>
      </c>
      <c r="AM40" s="2">
        <f t="shared" si="7"/>
        <v>2</v>
      </c>
      <c r="AN40" s="2">
        <f t="shared" si="7"/>
        <v>2</v>
      </c>
      <c r="AO40" s="23"/>
      <c r="AQ40" s="23">
        <v>18</v>
      </c>
      <c r="AR40" s="5">
        <v>1.8E-3</v>
      </c>
      <c r="AS40" s="5">
        <v>1.7999999999999999E-2</v>
      </c>
      <c r="AT40" s="5">
        <v>0.09</v>
      </c>
      <c r="AU40" s="5">
        <v>0.18</v>
      </c>
      <c r="AV40" s="5">
        <v>0.36</v>
      </c>
      <c r="AW40" s="5">
        <v>0.54</v>
      </c>
      <c r="AX40" s="5">
        <v>0.72</v>
      </c>
      <c r="AY40" s="5">
        <v>0.9</v>
      </c>
      <c r="AZ40" s="5">
        <v>1</v>
      </c>
      <c r="BA40" s="5">
        <v>1</v>
      </c>
      <c r="BB40" s="5">
        <v>1</v>
      </c>
      <c r="BC40" s="5">
        <v>1</v>
      </c>
      <c r="BD40" s="5">
        <v>1</v>
      </c>
      <c r="BE40" s="5">
        <v>1</v>
      </c>
      <c r="BF40" s="5">
        <v>2</v>
      </c>
      <c r="BG40" s="5">
        <v>2</v>
      </c>
      <c r="BH40" s="5">
        <v>2</v>
      </c>
      <c r="BI40" s="5">
        <v>2</v>
      </c>
      <c r="BJ40" s="5">
        <v>2</v>
      </c>
      <c r="BK40" s="5">
        <v>3</v>
      </c>
      <c r="BL40" s="5">
        <v>3</v>
      </c>
      <c r="BM40" s="5">
        <v>3</v>
      </c>
      <c r="BN40" s="5">
        <v>3</v>
      </c>
      <c r="BO40" s="5">
        <v>3</v>
      </c>
      <c r="BP40" s="5">
        <v>3</v>
      </c>
      <c r="BQ40" s="5">
        <v>4</v>
      </c>
      <c r="BR40" s="5">
        <v>4</v>
      </c>
      <c r="BS40" s="5">
        <v>4</v>
      </c>
      <c r="BT40" s="5">
        <v>5</v>
      </c>
      <c r="BU40" s="5">
        <v>7</v>
      </c>
      <c r="BV40" s="5">
        <v>9</v>
      </c>
      <c r="BW40" s="5">
        <v>10</v>
      </c>
      <c r="BX40" s="5">
        <v>12</v>
      </c>
      <c r="BY40" s="5">
        <v>14</v>
      </c>
      <c r="BZ40" s="5">
        <v>16</v>
      </c>
    </row>
    <row r="41" spans="2:78">
      <c r="B41" s="25">
        <v>21</v>
      </c>
      <c r="C41" s="26"/>
      <c r="D41" s="25"/>
      <c r="E41" s="2">
        <f t="shared" ref="E41:N50" si="8">(IF(ROUNDUP(((1-((1-Confidence)^(1/($B41*E$19))))*($B41-(0.5*((Sensitivity*($B41*E$19))-1))))/Sensitivity,0)&lt;$B41,ROUNDUP(((1-((1-Confidence)^(1/($B41*E$19))))*($B41-(0.5*((Sensitivity*($B41*E$19))-1))))/Sensitivity,0),$B41))</f>
        <v>21</v>
      </c>
      <c r="F41" s="2">
        <f t="shared" si="8"/>
        <v>21</v>
      </c>
      <c r="G41" s="2">
        <f t="shared" si="8"/>
        <v>21</v>
      </c>
      <c r="H41" s="2">
        <f t="shared" si="8"/>
        <v>21</v>
      </c>
      <c r="I41" s="2">
        <f t="shared" si="8"/>
        <v>21</v>
      </c>
      <c r="J41" s="2">
        <f t="shared" si="8"/>
        <v>21</v>
      </c>
      <c r="K41" s="2">
        <f t="shared" si="8"/>
        <v>21</v>
      </c>
      <c r="L41" s="2">
        <f t="shared" si="8"/>
        <v>21</v>
      </c>
      <c r="M41" s="2">
        <f t="shared" si="8"/>
        <v>20</v>
      </c>
      <c r="N41" s="2">
        <f t="shared" si="8"/>
        <v>20</v>
      </c>
      <c r="O41" s="2">
        <f t="shared" ref="O41:X50" si="9">(IF(ROUNDUP(((1-((1-Confidence)^(1/($B41*O$19))))*($B41-(0.5*((Sensitivity*($B41*O$19))-1))))/Sensitivity,0)&lt;$B41,ROUNDUP(((1-((1-Confidence)^(1/($B41*O$19))))*($B41-(0.5*((Sensitivity*($B41*O$19))-1))))/Sensitivity,0),$B41))</f>
        <v>19</v>
      </c>
      <c r="P41" s="2">
        <f t="shared" si="9"/>
        <v>18</v>
      </c>
      <c r="Q41" s="2">
        <f t="shared" si="9"/>
        <v>17</v>
      </c>
      <c r="R41" s="2">
        <f t="shared" si="9"/>
        <v>16</v>
      </c>
      <c r="S41" s="2">
        <f t="shared" si="9"/>
        <v>15</v>
      </c>
      <c r="T41" s="2">
        <f t="shared" si="9"/>
        <v>15</v>
      </c>
      <c r="U41" s="2">
        <f t="shared" si="9"/>
        <v>14</v>
      </c>
      <c r="V41" s="2">
        <f t="shared" si="9"/>
        <v>13</v>
      </c>
      <c r="W41" s="2">
        <f t="shared" si="9"/>
        <v>13</v>
      </c>
      <c r="X41" s="2">
        <f t="shared" si="9"/>
        <v>12</v>
      </c>
      <c r="Y41" s="2">
        <f t="shared" ref="Y41:AH50" si="10">(IF(ROUNDUP(((1-((1-Confidence)^(1/($B41*Y$19))))*($B41-(0.5*((Sensitivity*($B41*Y$19))-1))))/Sensitivity,0)&lt;$B41,ROUNDUP(((1-((1-Confidence)^(1/($B41*Y$19))))*($B41-(0.5*((Sensitivity*($B41*Y$19))-1))))/Sensitivity,0),$B41))</f>
        <v>12</v>
      </c>
      <c r="Z41" s="2">
        <f t="shared" si="10"/>
        <v>11</v>
      </c>
      <c r="AA41" s="2">
        <f t="shared" si="10"/>
        <v>11</v>
      </c>
      <c r="AB41" s="2">
        <f t="shared" si="10"/>
        <v>11</v>
      </c>
      <c r="AC41" s="2">
        <f t="shared" si="10"/>
        <v>10</v>
      </c>
      <c r="AD41" s="2">
        <f t="shared" si="10"/>
        <v>10</v>
      </c>
      <c r="AE41" s="2">
        <f t="shared" si="10"/>
        <v>10</v>
      </c>
      <c r="AF41" s="2">
        <f t="shared" si="10"/>
        <v>9</v>
      </c>
      <c r="AG41" s="2">
        <f t="shared" si="10"/>
        <v>8</v>
      </c>
      <c r="AH41" s="2">
        <f t="shared" si="10"/>
        <v>6</v>
      </c>
      <c r="AI41" s="2">
        <f t="shared" ref="AI41:AN50" si="11">(IF(ROUNDUP(((1-((1-Confidence)^(1/($B41*AI$19))))*($B41-(0.5*((Sensitivity*($B41*AI$19))-1))))/Sensitivity,0)&lt;$B41,ROUNDUP(((1-((1-Confidence)^(1/($B41*AI$19))))*($B41-(0.5*((Sensitivity*($B41*AI$19))-1))))/Sensitivity,0),$B41))</f>
        <v>5</v>
      </c>
      <c r="AJ41" s="2">
        <f t="shared" si="11"/>
        <v>4</v>
      </c>
      <c r="AK41" s="2">
        <f t="shared" si="11"/>
        <v>3</v>
      </c>
      <c r="AL41" s="2">
        <f t="shared" si="11"/>
        <v>3</v>
      </c>
      <c r="AM41" s="2">
        <f t="shared" si="11"/>
        <v>2</v>
      </c>
      <c r="AN41" s="2">
        <f t="shared" si="11"/>
        <v>2</v>
      </c>
      <c r="AO41" s="23"/>
      <c r="AQ41" s="23">
        <v>19</v>
      </c>
      <c r="AR41" s="5">
        <v>1.9E-3</v>
      </c>
      <c r="AS41" s="5">
        <v>1.9E-2</v>
      </c>
      <c r="AT41" s="5">
        <v>9.5000000000000001E-2</v>
      </c>
      <c r="AU41" s="5">
        <v>0.19</v>
      </c>
      <c r="AV41" s="5">
        <v>0.38</v>
      </c>
      <c r="AW41" s="5">
        <v>0.56999999999999995</v>
      </c>
      <c r="AX41" s="5">
        <v>0.76</v>
      </c>
      <c r="AY41" s="5">
        <v>0.95</v>
      </c>
      <c r="AZ41" s="5">
        <v>1</v>
      </c>
      <c r="BA41" s="5">
        <v>1</v>
      </c>
      <c r="BB41" s="5">
        <v>1</v>
      </c>
      <c r="BC41" s="5">
        <v>1</v>
      </c>
      <c r="BD41" s="5">
        <v>1</v>
      </c>
      <c r="BE41" s="5">
        <v>2</v>
      </c>
      <c r="BF41" s="5">
        <v>2</v>
      </c>
      <c r="BG41" s="5">
        <v>2</v>
      </c>
      <c r="BH41" s="5">
        <v>2</v>
      </c>
      <c r="BI41" s="5">
        <v>2</v>
      </c>
      <c r="BJ41" s="5">
        <v>3</v>
      </c>
      <c r="BK41" s="5">
        <v>3</v>
      </c>
      <c r="BL41" s="5">
        <v>3</v>
      </c>
      <c r="BM41" s="5">
        <v>3</v>
      </c>
      <c r="BN41" s="5">
        <v>3</v>
      </c>
      <c r="BO41" s="5">
        <v>3</v>
      </c>
      <c r="BP41" s="5">
        <v>4</v>
      </c>
      <c r="BQ41" s="5">
        <v>4</v>
      </c>
      <c r="BR41" s="5">
        <v>4</v>
      </c>
      <c r="BS41" s="5">
        <v>4</v>
      </c>
      <c r="BT41" s="5">
        <v>5</v>
      </c>
      <c r="BU41" s="5">
        <v>7</v>
      </c>
      <c r="BV41" s="5">
        <v>9</v>
      </c>
      <c r="BW41" s="5">
        <v>11</v>
      </c>
      <c r="BX41" s="5">
        <v>13</v>
      </c>
      <c r="BY41" s="5">
        <v>15</v>
      </c>
      <c r="BZ41" s="5">
        <v>17</v>
      </c>
    </row>
    <row r="42" spans="2:78">
      <c r="B42" s="25">
        <v>22</v>
      </c>
      <c r="C42" s="26"/>
      <c r="D42" s="25"/>
      <c r="E42" s="2">
        <f t="shared" si="8"/>
        <v>22</v>
      </c>
      <c r="F42" s="2">
        <f t="shared" si="8"/>
        <v>22</v>
      </c>
      <c r="G42" s="2">
        <f t="shared" si="8"/>
        <v>22</v>
      </c>
      <c r="H42" s="2">
        <f t="shared" si="8"/>
        <v>22</v>
      </c>
      <c r="I42" s="2">
        <f t="shared" si="8"/>
        <v>22</v>
      </c>
      <c r="J42" s="2">
        <f t="shared" si="8"/>
        <v>22</v>
      </c>
      <c r="K42" s="2">
        <f t="shared" si="8"/>
        <v>22</v>
      </c>
      <c r="L42" s="2">
        <f t="shared" si="8"/>
        <v>22</v>
      </c>
      <c r="M42" s="2">
        <f t="shared" si="8"/>
        <v>21</v>
      </c>
      <c r="N42" s="2">
        <f t="shared" si="8"/>
        <v>20</v>
      </c>
      <c r="O42" s="2">
        <f t="shared" si="9"/>
        <v>19</v>
      </c>
      <c r="P42" s="2">
        <f t="shared" si="9"/>
        <v>18</v>
      </c>
      <c r="Q42" s="2">
        <f t="shared" si="9"/>
        <v>17</v>
      </c>
      <c r="R42" s="2">
        <f t="shared" si="9"/>
        <v>16</v>
      </c>
      <c r="S42" s="2">
        <f t="shared" si="9"/>
        <v>16</v>
      </c>
      <c r="T42" s="2">
        <f t="shared" si="9"/>
        <v>15</v>
      </c>
      <c r="U42" s="2">
        <f t="shared" si="9"/>
        <v>14</v>
      </c>
      <c r="V42" s="2">
        <f t="shared" si="9"/>
        <v>14</v>
      </c>
      <c r="W42" s="2">
        <f t="shared" si="9"/>
        <v>13</v>
      </c>
      <c r="X42" s="2">
        <f t="shared" si="9"/>
        <v>13</v>
      </c>
      <c r="Y42" s="2">
        <f t="shared" si="10"/>
        <v>12</v>
      </c>
      <c r="Z42" s="2">
        <f t="shared" si="10"/>
        <v>12</v>
      </c>
      <c r="AA42" s="2">
        <f t="shared" si="10"/>
        <v>11</v>
      </c>
      <c r="AB42" s="2">
        <f t="shared" si="10"/>
        <v>11</v>
      </c>
      <c r="AC42" s="2">
        <f t="shared" si="10"/>
        <v>10</v>
      </c>
      <c r="AD42" s="2">
        <f t="shared" si="10"/>
        <v>10</v>
      </c>
      <c r="AE42" s="2">
        <f t="shared" si="10"/>
        <v>10</v>
      </c>
      <c r="AF42" s="2">
        <f t="shared" si="10"/>
        <v>9</v>
      </c>
      <c r="AG42" s="2">
        <f t="shared" si="10"/>
        <v>8</v>
      </c>
      <c r="AH42" s="2">
        <f t="shared" si="10"/>
        <v>6</v>
      </c>
      <c r="AI42" s="2">
        <f t="shared" si="11"/>
        <v>5</v>
      </c>
      <c r="AJ42" s="2">
        <f t="shared" si="11"/>
        <v>4</v>
      </c>
      <c r="AK42" s="2">
        <f t="shared" si="11"/>
        <v>3</v>
      </c>
      <c r="AL42" s="2">
        <f t="shared" si="11"/>
        <v>3</v>
      </c>
      <c r="AM42" s="2">
        <f t="shared" si="11"/>
        <v>2</v>
      </c>
      <c r="AN42" s="2">
        <f t="shared" si="11"/>
        <v>2</v>
      </c>
      <c r="AO42" s="23"/>
      <c r="AQ42" s="23">
        <v>20</v>
      </c>
      <c r="AR42" s="5">
        <v>2E-3</v>
      </c>
      <c r="AS42" s="5">
        <v>0.02</v>
      </c>
      <c r="AT42" s="5">
        <v>0.1</v>
      </c>
      <c r="AU42" s="5">
        <v>0.2</v>
      </c>
      <c r="AV42" s="5">
        <v>0.4</v>
      </c>
      <c r="AW42" s="5">
        <v>0.6</v>
      </c>
      <c r="AX42" s="5">
        <v>0.8</v>
      </c>
      <c r="AY42" s="5">
        <v>1</v>
      </c>
      <c r="AZ42" s="5">
        <v>1</v>
      </c>
      <c r="BA42" s="5">
        <v>1</v>
      </c>
      <c r="BB42" s="5">
        <v>1</v>
      </c>
      <c r="BC42" s="5">
        <v>1</v>
      </c>
      <c r="BD42" s="5">
        <v>2</v>
      </c>
      <c r="BE42" s="5">
        <v>2</v>
      </c>
      <c r="BF42" s="5">
        <v>2</v>
      </c>
      <c r="BG42" s="5">
        <v>2</v>
      </c>
      <c r="BH42" s="5">
        <v>2</v>
      </c>
      <c r="BI42" s="5">
        <v>3</v>
      </c>
      <c r="BJ42" s="5">
        <v>3</v>
      </c>
      <c r="BK42" s="5">
        <v>3</v>
      </c>
      <c r="BL42" s="5">
        <v>3</v>
      </c>
      <c r="BM42" s="5">
        <v>3</v>
      </c>
      <c r="BN42" s="5">
        <v>4</v>
      </c>
      <c r="BO42" s="5">
        <v>4</v>
      </c>
      <c r="BP42" s="5">
        <v>4</v>
      </c>
      <c r="BQ42" s="5">
        <v>4</v>
      </c>
      <c r="BR42" s="5">
        <v>4</v>
      </c>
      <c r="BS42" s="5">
        <v>5</v>
      </c>
      <c r="BT42" s="5">
        <v>6</v>
      </c>
      <c r="BU42" s="5">
        <v>8</v>
      </c>
      <c r="BV42" s="5">
        <v>10</v>
      </c>
      <c r="BW42" s="5">
        <v>12</v>
      </c>
      <c r="BX42" s="5">
        <v>14</v>
      </c>
      <c r="BY42" s="5">
        <v>16</v>
      </c>
      <c r="BZ42" s="5">
        <v>18</v>
      </c>
    </row>
    <row r="43" spans="2:78">
      <c r="B43" s="25">
        <v>23</v>
      </c>
      <c r="C43" s="26"/>
      <c r="D43" s="25"/>
      <c r="E43" s="2">
        <f t="shared" si="8"/>
        <v>23</v>
      </c>
      <c r="F43" s="2">
        <f t="shared" si="8"/>
        <v>23</v>
      </c>
      <c r="G43" s="2">
        <f t="shared" si="8"/>
        <v>23</v>
      </c>
      <c r="H43" s="2">
        <f t="shared" si="8"/>
        <v>23</v>
      </c>
      <c r="I43" s="2">
        <f t="shared" si="8"/>
        <v>23</v>
      </c>
      <c r="J43" s="2">
        <f t="shared" si="8"/>
        <v>23</v>
      </c>
      <c r="K43" s="2">
        <f t="shared" si="8"/>
        <v>23</v>
      </c>
      <c r="L43" s="2">
        <f t="shared" si="8"/>
        <v>23</v>
      </c>
      <c r="M43" s="2">
        <f t="shared" si="8"/>
        <v>22</v>
      </c>
      <c r="N43" s="2">
        <f t="shared" si="8"/>
        <v>21</v>
      </c>
      <c r="O43" s="2">
        <f t="shared" si="9"/>
        <v>20</v>
      </c>
      <c r="P43" s="2">
        <f t="shared" si="9"/>
        <v>19</v>
      </c>
      <c r="Q43" s="2">
        <f t="shared" si="9"/>
        <v>18</v>
      </c>
      <c r="R43" s="2">
        <f t="shared" si="9"/>
        <v>17</v>
      </c>
      <c r="S43" s="2">
        <f t="shared" si="9"/>
        <v>16</v>
      </c>
      <c r="T43" s="2">
        <f t="shared" si="9"/>
        <v>15</v>
      </c>
      <c r="U43" s="2">
        <f t="shared" si="9"/>
        <v>15</v>
      </c>
      <c r="V43" s="2">
        <f t="shared" si="9"/>
        <v>14</v>
      </c>
      <c r="W43" s="2">
        <f t="shared" si="9"/>
        <v>13</v>
      </c>
      <c r="X43" s="2">
        <f t="shared" si="9"/>
        <v>13</v>
      </c>
      <c r="Y43" s="2">
        <f t="shared" si="10"/>
        <v>12</v>
      </c>
      <c r="Z43" s="2">
        <f t="shared" si="10"/>
        <v>12</v>
      </c>
      <c r="AA43" s="2">
        <f t="shared" si="10"/>
        <v>11</v>
      </c>
      <c r="AB43" s="2">
        <f t="shared" si="10"/>
        <v>11</v>
      </c>
      <c r="AC43" s="2">
        <f t="shared" si="10"/>
        <v>10</v>
      </c>
      <c r="AD43" s="2">
        <f t="shared" si="10"/>
        <v>10</v>
      </c>
      <c r="AE43" s="2">
        <f t="shared" si="10"/>
        <v>10</v>
      </c>
      <c r="AF43" s="2">
        <f t="shared" si="10"/>
        <v>9</v>
      </c>
      <c r="AG43" s="2">
        <f t="shared" si="10"/>
        <v>8</v>
      </c>
      <c r="AH43" s="2">
        <f t="shared" si="10"/>
        <v>6</v>
      </c>
      <c r="AI43" s="2">
        <f t="shared" si="11"/>
        <v>5</v>
      </c>
      <c r="AJ43" s="2">
        <f t="shared" si="11"/>
        <v>4</v>
      </c>
      <c r="AK43" s="2">
        <f t="shared" si="11"/>
        <v>3</v>
      </c>
      <c r="AL43" s="2">
        <f t="shared" si="11"/>
        <v>3</v>
      </c>
      <c r="AM43" s="2">
        <f t="shared" si="11"/>
        <v>2</v>
      </c>
      <c r="AN43" s="2">
        <f t="shared" si="11"/>
        <v>2</v>
      </c>
      <c r="AO43" s="23"/>
      <c r="AQ43" s="23">
        <v>21</v>
      </c>
      <c r="AR43" s="5">
        <v>2.0999999999999999E-3</v>
      </c>
      <c r="AS43" s="5">
        <v>2.1000000000000001E-2</v>
      </c>
      <c r="AT43" s="5">
        <v>0.105</v>
      </c>
      <c r="AU43" s="5">
        <v>0.21</v>
      </c>
      <c r="AV43" s="5">
        <v>0.42</v>
      </c>
      <c r="AW43" s="5">
        <v>0.63</v>
      </c>
      <c r="AX43" s="5">
        <v>0.84</v>
      </c>
      <c r="AY43" s="5">
        <v>1</v>
      </c>
      <c r="AZ43" s="5">
        <v>1</v>
      </c>
      <c r="BA43" s="5">
        <v>1</v>
      </c>
      <c r="BB43" s="5">
        <v>1</v>
      </c>
      <c r="BC43" s="5">
        <v>1</v>
      </c>
      <c r="BD43" s="5">
        <v>2</v>
      </c>
      <c r="BE43" s="5">
        <v>2</v>
      </c>
      <c r="BF43" s="5">
        <v>2</v>
      </c>
      <c r="BG43" s="5">
        <v>2</v>
      </c>
      <c r="BH43" s="5">
        <v>2</v>
      </c>
      <c r="BI43" s="5">
        <v>3</v>
      </c>
      <c r="BJ43" s="5">
        <v>3</v>
      </c>
      <c r="BK43" s="5">
        <v>3</v>
      </c>
      <c r="BL43" s="5">
        <v>3</v>
      </c>
      <c r="BM43" s="5">
        <v>3</v>
      </c>
      <c r="BN43" s="5">
        <v>4</v>
      </c>
      <c r="BO43" s="5">
        <v>4</v>
      </c>
      <c r="BP43" s="5">
        <v>4</v>
      </c>
      <c r="BQ43" s="5">
        <v>4</v>
      </c>
      <c r="BR43" s="5">
        <v>5</v>
      </c>
      <c r="BS43" s="5">
        <v>5</v>
      </c>
      <c r="BT43" s="5">
        <v>6</v>
      </c>
      <c r="BU43" s="5">
        <v>8</v>
      </c>
      <c r="BV43" s="5">
        <v>10</v>
      </c>
      <c r="BW43" s="5">
        <v>12</v>
      </c>
      <c r="BX43" s="5">
        <v>14</v>
      </c>
      <c r="BY43" s="5">
        <v>16</v>
      </c>
      <c r="BZ43" s="5">
        <v>18</v>
      </c>
    </row>
    <row r="44" spans="2:78">
      <c r="B44" s="25">
        <v>24</v>
      </c>
      <c r="C44" s="26"/>
      <c r="D44" s="25"/>
      <c r="E44" s="2">
        <f t="shared" si="8"/>
        <v>24</v>
      </c>
      <c r="F44" s="2">
        <f t="shared" si="8"/>
        <v>24</v>
      </c>
      <c r="G44" s="2">
        <f t="shared" si="8"/>
        <v>24</v>
      </c>
      <c r="H44" s="2">
        <f t="shared" si="8"/>
        <v>24</v>
      </c>
      <c r="I44" s="2">
        <f t="shared" si="8"/>
        <v>24</v>
      </c>
      <c r="J44" s="2">
        <f t="shared" si="8"/>
        <v>24</v>
      </c>
      <c r="K44" s="2">
        <f t="shared" si="8"/>
        <v>24</v>
      </c>
      <c r="L44" s="2">
        <f t="shared" si="8"/>
        <v>24</v>
      </c>
      <c r="M44" s="2">
        <f t="shared" si="8"/>
        <v>22</v>
      </c>
      <c r="N44" s="2">
        <f t="shared" si="8"/>
        <v>21</v>
      </c>
      <c r="O44" s="2">
        <f t="shared" si="9"/>
        <v>20</v>
      </c>
      <c r="P44" s="2">
        <f t="shared" si="9"/>
        <v>19</v>
      </c>
      <c r="Q44" s="2">
        <f t="shared" si="9"/>
        <v>18</v>
      </c>
      <c r="R44" s="2">
        <f t="shared" si="9"/>
        <v>17</v>
      </c>
      <c r="S44" s="2">
        <f t="shared" si="9"/>
        <v>16</v>
      </c>
      <c r="T44" s="2">
        <f t="shared" si="9"/>
        <v>15</v>
      </c>
      <c r="U44" s="2">
        <f t="shared" si="9"/>
        <v>15</v>
      </c>
      <c r="V44" s="2">
        <f t="shared" si="9"/>
        <v>14</v>
      </c>
      <c r="W44" s="2">
        <f t="shared" si="9"/>
        <v>13</v>
      </c>
      <c r="X44" s="2">
        <f t="shared" si="9"/>
        <v>13</v>
      </c>
      <c r="Y44" s="2">
        <f t="shared" si="10"/>
        <v>12</v>
      </c>
      <c r="Z44" s="2">
        <f t="shared" si="10"/>
        <v>12</v>
      </c>
      <c r="AA44" s="2">
        <f t="shared" si="10"/>
        <v>11</v>
      </c>
      <c r="AB44" s="2">
        <f t="shared" si="10"/>
        <v>11</v>
      </c>
      <c r="AC44" s="2">
        <f t="shared" si="10"/>
        <v>11</v>
      </c>
      <c r="AD44" s="2">
        <f t="shared" si="10"/>
        <v>10</v>
      </c>
      <c r="AE44" s="2">
        <f t="shared" si="10"/>
        <v>10</v>
      </c>
      <c r="AF44" s="2">
        <f t="shared" si="10"/>
        <v>9</v>
      </c>
      <c r="AG44" s="2">
        <f t="shared" si="10"/>
        <v>8</v>
      </c>
      <c r="AH44" s="2">
        <f t="shared" si="10"/>
        <v>6</v>
      </c>
      <c r="AI44" s="2">
        <f t="shared" si="11"/>
        <v>5</v>
      </c>
      <c r="AJ44" s="2">
        <f t="shared" si="11"/>
        <v>4</v>
      </c>
      <c r="AK44" s="2">
        <f t="shared" si="11"/>
        <v>3</v>
      </c>
      <c r="AL44" s="2">
        <f t="shared" si="11"/>
        <v>3</v>
      </c>
      <c r="AM44" s="2">
        <f t="shared" si="11"/>
        <v>2</v>
      </c>
      <c r="AN44" s="2">
        <f t="shared" si="11"/>
        <v>2</v>
      </c>
      <c r="AO44" s="23"/>
      <c r="AQ44" s="23">
        <v>22</v>
      </c>
      <c r="AR44" s="5">
        <v>2.2000000000000001E-3</v>
      </c>
      <c r="AS44" s="5">
        <v>2.1999999999999999E-2</v>
      </c>
      <c r="AT44" s="5">
        <v>0.11</v>
      </c>
      <c r="AU44" s="5">
        <v>0.22</v>
      </c>
      <c r="AV44" s="5">
        <v>0.44</v>
      </c>
      <c r="AW44" s="5">
        <v>0.66</v>
      </c>
      <c r="AX44" s="5">
        <v>0.88</v>
      </c>
      <c r="AY44" s="5">
        <v>1</v>
      </c>
      <c r="AZ44" s="5">
        <v>1</v>
      </c>
      <c r="BA44" s="5">
        <v>1</v>
      </c>
      <c r="BB44" s="5">
        <v>1</v>
      </c>
      <c r="BC44" s="5">
        <v>1</v>
      </c>
      <c r="BD44" s="5">
        <v>2</v>
      </c>
      <c r="BE44" s="5">
        <v>2</v>
      </c>
      <c r="BF44" s="5">
        <v>2</v>
      </c>
      <c r="BG44" s="5">
        <v>2</v>
      </c>
      <c r="BH44" s="5">
        <v>3</v>
      </c>
      <c r="BI44" s="5">
        <v>3</v>
      </c>
      <c r="BJ44" s="5">
        <v>3</v>
      </c>
      <c r="BK44" s="5">
        <v>3</v>
      </c>
      <c r="BL44" s="5">
        <v>3</v>
      </c>
      <c r="BM44" s="5">
        <v>4</v>
      </c>
      <c r="BN44" s="5">
        <v>4</v>
      </c>
      <c r="BO44" s="5">
        <v>4</v>
      </c>
      <c r="BP44" s="5">
        <v>4</v>
      </c>
      <c r="BQ44" s="5">
        <v>5</v>
      </c>
      <c r="BR44" s="5">
        <v>5</v>
      </c>
      <c r="BS44" s="5">
        <v>5</v>
      </c>
      <c r="BT44" s="5">
        <v>6</v>
      </c>
      <c r="BU44" s="5">
        <v>8</v>
      </c>
      <c r="BV44" s="5">
        <v>11</v>
      </c>
      <c r="BW44" s="5">
        <v>13</v>
      </c>
      <c r="BX44" s="5">
        <v>15</v>
      </c>
      <c r="BY44" s="5">
        <v>17</v>
      </c>
      <c r="BZ44" s="5">
        <v>19</v>
      </c>
    </row>
    <row r="45" spans="2:78">
      <c r="B45" s="25">
        <v>25</v>
      </c>
      <c r="C45" s="26"/>
      <c r="D45" s="25"/>
      <c r="E45" s="2">
        <f t="shared" si="8"/>
        <v>25</v>
      </c>
      <c r="F45" s="2">
        <f t="shared" si="8"/>
        <v>25</v>
      </c>
      <c r="G45" s="2">
        <f t="shared" si="8"/>
        <v>25</v>
      </c>
      <c r="H45" s="2">
        <f t="shared" si="8"/>
        <v>25</v>
      </c>
      <c r="I45" s="2">
        <f t="shared" si="8"/>
        <v>25</v>
      </c>
      <c r="J45" s="2">
        <f t="shared" si="8"/>
        <v>25</v>
      </c>
      <c r="K45" s="2">
        <f t="shared" si="8"/>
        <v>25</v>
      </c>
      <c r="L45" s="2">
        <f t="shared" si="8"/>
        <v>24</v>
      </c>
      <c r="M45" s="2">
        <f t="shared" si="8"/>
        <v>23</v>
      </c>
      <c r="N45" s="2">
        <f t="shared" si="8"/>
        <v>22</v>
      </c>
      <c r="O45" s="2">
        <f t="shared" si="9"/>
        <v>21</v>
      </c>
      <c r="P45" s="2">
        <f t="shared" si="9"/>
        <v>19</v>
      </c>
      <c r="Q45" s="2">
        <f t="shared" si="9"/>
        <v>18</v>
      </c>
      <c r="R45" s="2">
        <f t="shared" si="9"/>
        <v>17</v>
      </c>
      <c r="S45" s="2">
        <f t="shared" si="9"/>
        <v>17</v>
      </c>
      <c r="T45" s="2">
        <f t="shared" si="9"/>
        <v>16</v>
      </c>
      <c r="U45" s="2">
        <f t="shared" si="9"/>
        <v>15</v>
      </c>
      <c r="V45" s="2">
        <f t="shared" si="9"/>
        <v>14</v>
      </c>
      <c r="W45" s="2">
        <f t="shared" si="9"/>
        <v>14</v>
      </c>
      <c r="X45" s="2">
        <f t="shared" si="9"/>
        <v>13</v>
      </c>
      <c r="Y45" s="2">
        <f t="shared" si="10"/>
        <v>12</v>
      </c>
      <c r="Z45" s="2">
        <f t="shared" si="10"/>
        <v>12</v>
      </c>
      <c r="AA45" s="2">
        <f t="shared" si="10"/>
        <v>11</v>
      </c>
      <c r="AB45" s="2">
        <f t="shared" si="10"/>
        <v>11</v>
      </c>
      <c r="AC45" s="2">
        <f t="shared" si="10"/>
        <v>11</v>
      </c>
      <c r="AD45" s="2">
        <f t="shared" si="10"/>
        <v>10</v>
      </c>
      <c r="AE45" s="2">
        <f t="shared" si="10"/>
        <v>10</v>
      </c>
      <c r="AF45" s="2">
        <f t="shared" si="10"/>
        <v>10</v>
      </c>
      <c r="AG45" s="2">
        <f t="shared" si="10"/>
        <v>8</v>
      </c>
      <c r="AH45" s="2">
        <f t="shared" si="10"/>
        <v>6</v>
      </c>
      <c r="AI45" s="2">
        <f t="shared" si="11"/>
        <v>5</v>
      </c>
      <c r="AJ45" s="2">
        <f t="shared" si="11"/>
        <v>4</v>
      </c>
      <c r="AK45" s="2">
        <f t="shared" si="11"/>
        <v>3</v>
      </c>
      <c r="AL45" s="2">
        <f t="shared" si="11"/>
        <v>3</v>
      </c>
      <c r="AM45" s="2">
        <f t="shared" si="11"/>
        <v>2</v>
      </c>
      <c r="AN45" s="2">
        <f t="shared" si="11"/>
        <v>2</v>
      </c>
      <c r="AO45" s="23"/>
      <c r="AQ45" s="23">
        <v>23</v>
      </c>
      <c r="AR45" s="5">
        <v>2.3E-3</v>
      </c>
      <c r="AS45" s="5">
        <v>2.3E-2</v>
      </c>
      <c r="AT45" s="5">
        <v>0.115</v>
      </c>
      <c r="AU45" s="5">
        <v>0.23</v>
      </c>
      <c r="AV45" s="5">
        <v>0.46</v>
      </c>
      <c r="AW45" s="5">
        <v>0.69</v>
      </c>
      <c r="AX45" s="5">
        <v>0.92</v>
      </c>
      <c r="AY45" s="5">
        <v>1</v>
      </c>
      <c r="AZ45" s="5">
        <v>1</v>
      </c>
      <c r="BA45" s="5">
        <v>1</v>
      </c>
      <c r="BB45" s="5">
        <v>1</v>
      </c>
      <c r="BC45" s="5">
        <v>2</v>
      </c>
      <c r="BD45" s="5">
        <v>2</v>
      </c>
      <c r="BE45" s="5">
        <v>2</v>
      </c>
      <c r="BF45" s="5">
        <v>2</v>
      </c>
      <c r="BG45" s="5">
        <v>2</v>
      </c>
      <c r="BH45" s="5">
        <v>3</v>
      </c>
      <c r="BI45" s="5">
        <v>3</v>
      </c>
      <c r="BJ45" s="5">
        <v>3</v>
      </c>
      <c r="BK45" s="5">
        <v>3</v>
      </c>
      <c r="BL45" s="5">
        <v>4</v>
      </c>
      <c r="BM45" s="5">
        <v>4</v>
      </c>
      <c r="BN45" s="5">
        <v>4</v>
      </c>
      <c r="BO45" s="5">
        <v>4</v>
      </c>
      <c r="BP45" s="5">
        <v>5</v>
      </c>
      <c r="BQ45" s="5">
        <v>5</v>
      </c>
      <c r="BR45" s="5">
        <v>5</v>
      </c>
      <c r="BS45" s="5">
        <v>5</v>
      </c>
      <c r="BT45" s="5">
        <v>6</v>
      </c>
      <c r="BU45" s="5">
        <v>9</v>
      </c>
      <c r="BV45" s="5">
        <v>11</v>
      </c>
      <c r="BW45" s="5">
        <v>13</v>
      </c>
      <c r="BX45" s="5">
        <v>16</v>
      </c>
      <c r="BY45" s="5">
        <v>18</v>
      </c>
      <c r="BZ45" s="5">
        <v>20</v>
      </c>
    </row>
    <row r="46" spans="2:78">
      <c r="B46" s="25">
        <v>26</v>
      </c>
      <c r="C46" s="26"/>
      <c r="D46" s="25"/>
      <c r="E46" s="2">
        <f t="shared" si="8"/>
        <v>26</v>
      </c>
      <c r="F46" s="2">
        <f t="shared" si="8"/>
        <v>26</v>
      </c>
      <c r="G46" s="2">
        <f t="shared" si="8"/>
        <v>26</v>
      </c>
      <c r="H46" s="2">
        <f t="shared" si="8"/>
        <v>26</v>
      </c>
      <c r="I46" s="2">
        <f t="shared" si="8"/>
        <v>26</v>
      </c>
      <c r="J46" s="2">
        <f t="shared" si="8"/>
        <v>26</v>
      </c>
      <c r="K46" s="2">
        <f t="shared" si="8"/>
        <v>26</v>
      </c>
      <c r="L46" s="2">
        <f t="shared" si="8"/>
        <v>25</v>
      </c>
      <c r="M46" s="2">
        <f t="shared" si="8"/>
        <v>24</v>
      </c>
      <c r="N46" s="2">
        <f t="shared" si="8"/>
        <v>22</v>
      </c>
      <c r="O46" s="2">
        <f t="shared" si="9"/>
        <v>21</v>
      </c>
      <c r="P46" s="2">
        <f t="shared" si="9"/>
        <v>20</v>
      </c>
      <c r="Q46" s="2">
        <f t="shared" si="9"/>
        <v>19</v>
      </c>
      <c r="R46" s="2">
        <f t="shared" si="9"/>
        <v>18</v>
      </c>
      <c r="S46" s="2">
        <f t="shared" si="9"/>
        <v>17</v>
      </c>
      <c r="T46" s="2">
        <f t="shared" si="9"/>
        <v>16</v>
      </c>
      <c r="U46" s="2">
        <f t="shared" si="9"/>
        <v>15</v>
      </c>
      <c r="V46" s="2">
        <f t="shared" si="9"/>
        <v>14</v>
      </c>
      <c r="W46" s="2">
        <f t="shared" si="9"/>
        <v>14</v>
      </c>
      <c r="X46" s="2">
        <f t="shared" si="9"/>
        <v>13</v>
      </c>
      <c r="Y46" s="2">
        <f t="shared" si="10"/>
        <v>13</v>
      </c>
      <c r="Z46" s="2">
        <f t="shared" si="10"/>
        <v>12</v>
      </c>
      <c r="AA46" s="2">
        <f t="shared" si="10"/>
        <v>12</v>
      </c>
      <c r="AB46" s="2">
        <f t="shared" si="10"/>
        <v>11</v>
      </c>
      <c r="AC46" s="2">
        <f t="shared" si="10"/>
        <v>11</v>
      </c>
      <c r="AD46" s="2">
        <f t="shared" si="10"/>
        <v>10</v>
      </c>
      <c r="AE46" s="2">
        <f t="shared" si="10"/>
        <v>10</v>
      </c>
      <c r="AF46" s="2">
        <f t="shared" si="10"/>
        <v>10</v>
      </c>
      <c r="AG46" s="2">
        <f t="shared" si="10"/>
        <v>8</v>
      </c>
      <c r="AH46" s="2">
        <f t="shared" si="10"/>
        <v>6</v>
      </c>
      <c r="AI46" s="2">
        <f t="shared" si="11"/>
        <v>5</v>
      </c>
      <c r="AJ46" s="2">
        <f t="shared" si="11"/>
        <v>4</v>
      </c>
      <c r="AK46" s="2">
        <f t="shared" si="11"/>
        <v>3</v>
      </c>
      <c r="AL46" s="2">
        <f t="shared" si="11"/>
        <v>3</v>
      </c>
      <c r="AM46" s="2">
        <f t="shared" si="11"/>
        <v>2</v>
      </c>
      <c r="AN46" s="2">
        <f t="shared" si="11"/>
        <v>2</v>
      </c>
      <c r="AO46" s="23"/>
      <c r="AQ46" s="23">
        <v>24</v>
      </c>
      <c r="AR46" s="5">
        <v>2.3999999999999998E-3</v>
      </c>
      <c r="AS46" s="5">
        <v>2.4E-2</v>
      </c>
      <c r="AT46" s="5">
        <v>0.12</v>
      </c>
      <c r="AU46" s="5">
        <v>0.24</v>
      </c>
      <c r="AV46" s="5">
        <v>0.48</v>
      </c>
      <c r="AW46" s="5">
        <v>0.72</v>
      </c>
      <c r="AX46" s="5">
        <v>0.96</v>
      </c>
      <c r="AY46" s="5">
        <v>1</v>
      </c>
      <c r="AZ46" s="5">
        <v>1</v>
      </c>
      <c r="BA46" s="5">
        <v>1</v>
      </c>
      <c r="BB46" s="5">
        <v>1</v>
      </c>
      <c r="BC46" s="5">
        <v>2</v>
      </c>
      <c r="BD46" s="5">
        <v>2</v>
      </c>
      <c r="BE46" s="5">
        <v>2</v>
      </c>
      <c r="BF46" s="5">
        <v>2</v>
      </c>
      <c r="BG46" s="5">
        <v>3</v>
      </c>
      <c r="BH46" s="5">
        <v>3</v>
      </c>
      <c r="BI46" s="5">
        <v>3</v>
      </c>
      <c r="BJ46" s="5">
        <v>3</v>
      </c>
      <c r="BK46" s="5">
        <v>4</v>
      </c>
      <c r="BL46" s="5">
        <v>4</v>
      </c>
      <c r="BM46" s="5">
        <v>4</v>
      </c>
      <c r="BN46" s="5">
        <v>4</v>
      </c>
      <c r="BO46" s="5">
        <v>5</v>
      </c>
      <c r="BP46" s="5">
        <v>5</v>
      </c>
      <c r="BQ46" s="5">
        <v>5</v>
      </c>
      <c r="BR46" s="5">
        <v>5</v>
      </c>
      <c r="BS46" s="5">
        <v>6</v>
      </c>
      <c r="BT46" s="5">
        <v>7</v>
      </c>
      <c r="BU46" s="5">
        <v>9</v>
      </c>
      <c r="BV46" s="5">
        <v>12</v>
      </c>
      <c r="BW46" s="5">
        <v>14</v>
      </c>
      <c r="BX46" s="5">
        <v>16</v>
      </c>
      <c r="BY46" s="5">
        <v>19</v>
      </c>
      <c r="BZ46" s="5">
        <v>21</v>
      </c>
    </row>
    <row r="47" spans="2:78">
      <c r="B47" s="25">
        <v>27</v>
      </c>
      <c r="C47" s="26"/>
      <c r="D47" s="25"/>
      <c r="E47" s="2">
        <f t="shared" si="8"/>
        <v>27</v>
      </c>
      <c r="F47" s="2">
        <f t="shared" si="8"/>
        <v>27</v>
      </c>
      <c r="G47" s="2">
        <f t="shared" si="8"/>
        <v>27</v>
      </c>
      <c r="H47" s="2">
        <f t="shared" si="8"/>
        <v>27</v>
      </c>
      <c r="I47" s="2">
        <f t="shared" si="8"/>
        <v>27</v>
      </c>
      <c r="J47" s="2">
        <f t="shared" si="8"/>
        <v>27</v>
      </c>
      <c r="K47" s="2">
        <f t="shared" si="8"/>
        <v>27</v>
      </c>
      <c r="L47" s="2">
        <f t="shared" si="8"/>
        <v>26</v>
      </c>
      <c r="M47" s="2">
        <f t="shared" si="8"/>
        <v>24</v>
      </c>
      <c r="N47" s="2">
        <f t="shared" si="8"/>
        <v>23</v>
      </c>
      <c r="O47" s="2">
        <f t="shared" si="9"/>
        <v>21</v>
      </c>
      <c r="P47" s="2">
        <f t="shared" si="9"/>
        <v>20</v>
      </c>
      <c r="Q47" s="2">
        <f t="shared" si="9"/>
        <v>19</v>
      </c>
      <c r="R47" s="2">
        <f t="shared" si="9"/>
        <v>18</v>
      </c>
      <c r="S47" s="2">
        <f t="shared" si="9"/>
        <v>17</v>
      </c>
      <c r="T47" s="2">
        <f t="shared" si="9"/>
        <v>16</v>
      </c>
      <c r="U47" s="2">
        <f t="shared" si="9"/>
        <v>15</v>
      </c>
      <c r="V47" s="2">
        <f t="shared" si="9"/>
        <v>15</v>
      </c>
      <c r="W47" s="2">
        <f t="shared" si="9"/>
        <v>14</v>
      </c>
      <c r="X47" s="2">
        <f t="shared" si="9"/>
        <v>13</v>
      </c>
      <c r="Y47" s="2">
        <f t="shared" si="10"/>
        <v>13</v>
      </c>
      <c r="Z47" s="2">
        <f t="shared" si="10"/>
        <v>12</v>
      </c>
      <c r="AA47" s="2">
        <f t="shared" si="10"/>
        <v>12</v>
      </c>
      <c r="AB47" s="2">
        <f t="shared" si="10"/>
        <v>11</v>
      </c>
      <c r="AC47" s="2">
        <f t="shared" si="10"/>
        <v>11</v>
      </c>
      <c r="AD47" s="2">
        <f t="shared" si="10"/>
        <v>10</v>
      </c>
      <c r="AE47" s="2">
        <f t="shared" si="10"/>
        <v>10</v>
      </c>
      <c r="AF47" s="2">
        <f t="shared" si="10"/>
        <v>10</v>
      </c>
      <c r="AG47" s="2">
        <f t="shared" si="10"/>
        <v>8</v>
      </c>
      <c r="AH47" s="2">
        <f t="shared" si="10"/>
        <v>6</v>
      </c>
      <c r="AI47" s="2">
        <f t="shared" si="11"/>
        <v>5</v>
      </c>
      <c r="AJ47" s="2">
        <f t="shared" si="11"/>
        <v>4</v>
      </c>
      <c r="AK47" s="2">
        <f t="shared" si="11"/>
        <v>3</v>
      </c>
      <c r="AL47" s="2">
        <f t="shared" si="11"/>
        <v>3</v>
      </c>
      <c r="AM47" s="2">
        <f t="shared" si="11"/>
        <v>2</v>
      </c>
      <c r="AN47" s="2">
        <f t="shared" si="11"/>
        <v>2</v>
      </c>
      <c r="AO47" s="23"/>
      <c r="AQ47" s="23">
        <v>25</v>
      </c>
      <c r="AR47" s="5">
        <v>2.5000000000000001E-3</v>
      </c>
      <c r="AS47" s="5">
        <v>2.5000000000000001E-2</v>
      </c>
      <c r="AT47" s="5">
        <v>0.125</v>
      </c>
      <c r="AU47" s="5">
        <v>0.25</v>
      </c>
      <c r="AV47" s="5">
        <v>0.5</v>
      </c>
      <c r="AW47" s="5">
        <v>0.75</v>
      </c>
      <c r="AX47" s="5">
        <v>1</v>
      </c>
      <c r="AY47" s="5">
        <v>1</v>
      </c>
      <c r="AZ47" s="5">
        <v>1</v>
      </c>
      <c r="BA47" s="5">
        <v>1</v>
      </c>
      <c r="BB47" s="5">
        <v>2</v>
      </c>
      <c r="BC47" s="5">
        <v>2</v>
      </c>
      <c r="BD47" s="5">
        <v>2</v>
      </c>
      <c r="BE47" s="5">
        <v>2</v>
      </c>
      <c r="BF47" s="5">
        <v>3</v>
      </c>
      <c r="BG47" s="5">
        <v>3</v>
      </c>
      <c r="BH47" s="5">
        <v>3</v>
      </c>
      <c r="BI47" s="5">
        <v>3</v>
      </c>
      <c r="BJ47" s="5">
        <v>4</v>
      </c>
      <c r="BK47" s="5">
        <v>4</v>
      </c>
      <c r="BL47" s="5">
        <v>4</v>
      </c>
      <c r="BM47" s="5">
        <v>4</v>
      </c>
      <c r="BN47" s="5">
        <v>5</v>
      </c>
      <c r="BO47" s="5">
        <v>5</v>
      </c>
      <c r="BP47" s="5">
        <v>5</v>
      </c>
      <c r="BQ47" s="5">
        <v>5</v>
      </c>
      <c r="BR47" s="5">
        <v>6</v>
      </c>
      <c r="BS47" s="5">
        <v>6</v>
      </c>
      <c r="BT47" s="5">
        <v>7</v>
      </c>
      <c r="BU47" s="5">
        <v>10</v>
      </c>
      <c r="BV47" s="5">
        <v>12</v>
      </c>
      <c r="BW47" s="5">
        <v>15</v>
      </c>
      <c r="BX47" s="5">
        <v>17</v>
      </c>
      <c r="BY47" s="5">
        <v>20</v>
      </c>
      <c r="BZ47" s="5">
        <v>22</v>
      </c>
    </row>
    <row r="48" spans="2:78">
      <c r="B48" s="25">
        <v>28</v>
      </c>
      <c r="C48" s="26"/>
      <c r="D48" s="25"/>
      <c r="E48" s="2">
        <f t="shared" si="8"/>
        <v>28</v>
      </c>
      <c r="F48" s="2">
        <f t="shared" si="8"/>
        <v>28</v>
      </c>
      <c r="G48" s="2">
        <f t="shared" si="8"/>
        <v>28</v>
      </c>
      <c r="H48" s="2">
        <f t="shared" si="8"/>
        <v>28</v>
      </c>
      <c r="I48" s="2">
        <f t="shared" si="8"/>
        <v>28</v>
      </c>
      <c r="J48" s="2">
        <f t="shared" si="8"/>
        <v>28</v>
      </c>
      <c r="K48" s="2">
        <f t="shared" si="8"/>
        <v>28</v>
      </c>
      <c r="L48" s="2">
        <f t="shared" si="8"/>
        <v>26</v>
      </c>
      <c r="M48" s="2">
        <f t="shared" si="8"/>
        <v>25</v>
      </c>
      <c r="N48" s="2">
        <f t="shared" si="8"/>
        <v>23</v>
      </c>
      <c r="O48" s="2">
        <f t="shared" si="9"/>
        <v>22</v>
      </c>
      <c r="P48" s="2">
        <f t="shared" si="9"/>
        <v>20</v>
      </c>
      <c r="Q48" s="2">
        <f t="shared" si="9"/>
        <v>19</v>
      </c>
      <c r="R48" s="2">
        <f t="shared" si="9"/>
        <v>18</v>
      </c>
      <c r="S48" s="2">
        <f t="shared" si="9"/>
        <v>17</v>
      </c>
      <c r="T48" s="2">
        <f t="shared" si="9"/>
        <v>16</v>
      </c>
      <c r="U48" s="2">
        <f t="shared" si="9"/>
        <v>15</v>
      </c>
      <c r="V48" s="2">
        <f t="shared" si="9"/>
        <v>15</v>
      </c>
      <c r="W48" s="2">
        <f t="shared" si="9"/>
        <v>14</v>
      </c>
      <c r="X48" s="2">
        <f t="shared" si="9"/>
        <v>13</v>
      </c>
      <c r="Y48" s="2">
        <f t="shared" si="10"/>
        <v>13</v>
      </c>
      <c r="Z48" s="2">
        <f t="shared" si="10"/>
        <v>12</v>
      </c>
      <c r="AA48" s="2">
        <f t="shared" si="10"/>
        <v>12</v>
      </c>
      <c r="AB48" s="2">
        <f t="shared" si="10"/>
        <v>11</v>
      </c>
      <c r="AC48" s="2">
        <f t="shared" si="10"/>
        <v>11</v>
      </c>
      <c r="AD48" s="2">
        <f t="shared" si="10"/>
        <v>10</v>
      </c>
      <c r="AE48" s="2">
        <f t="shared" si="10"/>
        <v>10</v>
      </c>
      <c r="AF48" s="2">
        <f t="shared" si="10"/>
        <v>10</v>
      </c>
      <c r="AG48" s="2">
        <f t="shared" si="10"/>
        <v>8</v>
      </c>
      <c r="AH48" s="2">
        <f t="shared" si="10"/>
        <v>6</v>
      </c>
      <c r="AI48" s="2">
        <f t="shared" si="11"/>
        <v>5</v>
      </c>
      <c r="AJ48" s="2">
        <f t="shared" si="11"/>
        <v>4</v>
      </c>
      <c r="AK48" s="2">
        <f t="shared" si="11"/>
        <v>3</v>
      </c>
      <c r="AL48" s="2">
        <f t="shared" si="11"/>
        <v>3</v>
      </c>
      <c r="AM48" s="2">
        <f t="shared" si="11"/>
        <v>2</v>
      </c>
      <c r="AN48" s="2">
        <f t="shared" si="11"/>
        <v>2</v>
      </c>
      <c r="AO48" s="23"/>
      <c r="AQ48" s="23">
        <v>26</v>
      </c>
      <c r="AR48" s="5">
        <v>2.5999999999999999E-3</v>
      </c>
      <c r="AS48" s="5">
        <v>2.5999999999999999E-2</v>
      </c>
      <c r="AT48" s="5">
        <v>0.13</v>
      </c>
      <c r="AU48" s="5">
        <v>0.26</v>
      </c>
      <c r="AV48" s="5">
        <v>0.52</v>
      </c>
      <c r="AW48" s="5">
        <v>0.78</v>
      </c>
      <c r="AX48" s="5">
        <v>1</v>
      </c>
      <c r="AY48" s="5">
        <v>1</v>
      </c>
      <c r="AZ48" s="5">
        <v>1</v>
      </c>
      <c r="BA48" s="5">
        <v>1</v>
      </c>
      <c r="BB48" s="5">
        <v>2</v>
      </c>
      <c r="BC48" s="5">
        <v>2</v>
      </c>
      <c r="BD48" s="5">
        <v>2</v>
      </c>
      <c r="BE48" s="5">
        <v>2</v>
      </c>
      <c r="BF48" s="5">
        <v>3</v>
      </c>
      <c r="BG48" s="5">
        <v>3</v>
      </c>
      <c r="BH48" s="5">
        <v>3</v>
      </c>
      <c r="BI48" s="5">
        <v>3</v>
      </c>
      <c r="BJ48" s="5">
        <v>4</v>
      </c>
      <c r="BK48" s="5">
        <v>4</v>
      </c>
      <c r="BL48" s="5">
        <v>4</v>
      </c>
      <c r="BM48" s="5">
        <v>4</v>
      </c>
      <c r="BN48" s="5">
        <v>5</v>
      </c>
      <c r="BO48" s="5">
        <v>5</v>
      </c>
      <c r="BP48" s="5">
        <v>5</v>
      </c>
      <c r="BQ48" s="5">
        <v>5</v>
      </c>
      <c r="BR48" s="5">
        <v>6</v>
      </c>
      <c r="BS48" s="5">
        <v>6</v>
      </c>
      <c r="BT48" s="5">
        <v>7</v>
      </c>
      <c r="BU48" s="5">
        <v>10</v>
      </c>
      <c r="BV48" s="5">
        <v>13</v>
      </c>
      <c r="BW48" s="5">
        <v>15</v>
      </c>
      <c r="BX48" s="5">
        <v>18</v>
      </c>
      <c r="BY48" s="5">
        <v>20</v>
      </c>
      <c r="BZ48" s="5">
        <v>23</v>
      </c>
    </row>
    <row r="49" spans="2:78">
      <c r="B49" s="25">
        <v>29</v>
      </c>
      <c r="C49" s="26"/>
      <c r="D49" s="25"/>
      <c r="E49" s="2">
        <f t="shared" si="8"/>
        <v>29</v>
      </c>
      <c r="F49" s="2">
        <f t="shared" si="8"/>
        <v>29</v>
      </c>
      <c r="G49" s="2">
        <f t="shared" si="8"/>
        <v>29</v>
      </c>
      <c r="H49" s="2">
        <f t="shared" si="8"/>
        <v>29</v>
      </c>
      <c r="I49" s="2">
        <f t="shared" si="8"/>
        <v>29</v>
      </c>
      <c r="J49" s="2">
        <f t="shared" si="8"/>
        <v>29</v>
      </c>
      <c r="K49" s="2">
        <f t="shared" si="8"/>
        <v>29</v>
      </c>
      <c r="L49" s="2">
        <f t="shared" si="8"/>
        <v>27</v>
      </c>
      <c r="M49" s="2">
        <f t="shared" si="8"/>
        <v>25</v>
      </c>
      <c r="N49" s="2">
        <f t="shared" si="8"/>
        <v>24</v>
      </c>
      <c r="O49" s="2">
        <f t="shared" si="9"/>
        <v>22</v>
      </c>
      <c r="P49" s="2">
        <f t="shared" si="9"/>
        <v>21</v>
      </c>
      <c r="Q49" s="2">
        <f t="shared" si="9"/>
        <v>20</v>
      </c>
      <c r="R49" s="2">
        <f t="shared" si="9"/>
        <v>18</v>
      </c>
      <c r="S49" s="2">
        <f t="shared" si="9"/>
        <v>17</v>
      </c>
      <c r="T49" s="2">
        <f t="shared" si="9"/>
        <v>16</v>
      </c>
      <c r="U49" s="2">
        <f t="shared" si="9"/>
        <v>16</v>
      </c>
      <c r="V49" s="2">
        <f t="shared" si="9"/>
        <v>15</v>
      </c>
      <c r="W49" s="2">
        <f t="shared" si="9"/>
        <v>14</v>
      </c>
      <c r="X49" s="2">
        <f t="shared" si="9"/>
        <v>14</v>
      </c>
      <c r="Y49" s="2">
        <f t="shared" si="10"/>
        <v>13</v>
      </c>
      <c r="Z49" s="2">
        <f t="shared" si="10"/>
        <v>12</v>
      </c>
      <c r="AA49" s="2">
        <f t="shared" si="10"/>
        <v>12</v>
      </c>
      <c r="AB49" s="2">
        <f t="shared" si="10"/>
        <v>11</v>
      </c>
      <c r="AC49" s="2">
        <f t="shared" si="10"/>
        <v>11</v>
      </c>
      <c r="AD49" s="2">
        <f t="shared" si="10"/>
        <v>11</v>
      </c>
      <c r="AE49" s="2">
        <f t="shared" si="10"/>
        <v>10</v>
      </c>
      <c r="AF49" s="2">
        <f t="shared" si="10"/>
        <v>10</v>
      </c>
      <c r="AG49" s="2">
        <f t="shared" si="10"/>
        <v>8</v>
      </c>
      <c r="AH49" s="2">
        <f t="shared" si="10"/>
        <v>6</v>
      </c>
      <c r="AI49" s="2">
        <f t="shared" si="11"/>
        <v>5</v>
      </c>
      <c r="AJ49" s="2">
        <f t="shared" si="11"/>
        <v>4</v>
      </c>
      <c r="AK49" s="2">
        <f t="shared" si="11"/>
        <v>3</v>
      </c>
      <c r="AL49" s="2">
        <f t="shared" si="11"/>
        <v>3</v>
      </c>
      <c r="AM49" s="2">
        <f t="shared" si="11"/>
        <v>2</v>
      </c>
      <c r="AN49" s="2">
        <f t="shared" si="11"/>
        <v>2</v>
      </c>
      <c r="AO49" s="23"/>
      <c r="AQ49" s="23">
        <v>27</v>
      </c>
      <c r="AR49" s="5">
        <v>2.7000000000000001E-3</v>
      </c>
      <c r="AS49" s="5">
        <v>2.7E-2</v>
      </c>
      <c r="AT49" s="5">
        <v>0.13500000000000001</v>
      </c>
      <c r="AU49" s="5">
        <v>0.27</v>
      </c>
      <c r="AV49" s="5">
        <v>0.54</v>
      </c>
      <c r="AW49" s="5">
        <v>0.81</v>
      </c>
      <c r="AX49" s="5">
        <v>1</v>
      </c>
      <c r="AY49" s="5">
        <v>1</v>
      </c>
      <c r="AZ49" s="5">
        <v>1</v>
      </c>
      <c r="BA49" s="5">
        <v>1</v>
      </c>
      <c r="BB49" s="5">
        <v>2</v>
      </c>
      <c r="BC49" s="5">
        <v>2</v>
      </c>
      <c r="BD49" s="5">
        <v>2</v>
      </c>
      <c r="BE49" s="5">
        <v>2</v>
      </c>
      <c r="BF49" s="5">
        <v>3</v>
      </c>
      <c r="BG49" s="5">
        <v>3</v>
      </c>
      <c r="BH49" s="5">
        <v>3</v>
      </c>
      <c r="BI49" s="5">
        <v>4</v>
      </c>
      <c r="BJ49" s="5">
        <v>4</v>
      </c>
      <c r="BK49" s="5">
        <v>4</v>
      </c>
      <c r="BL49" s="5">
        <v>4</v>
      </c>
      <c r="BM49" s="5">
        <v>5</v>
      </c>
      <c r="BN49" s="5">
        <v>5</v>
      </c>
      <c r="BO49" s="5">
        <v>5</v>
      </c>
      <c r="BP49" s="5">
        <v>5</v>
      </c>
      <c r="BQ49" s="5">
        <v>6</v>
      </c>
      <c r="BR49" s="5">
        <v>6</v>
      </c>
      <c r="BS49" s="5">
        <v>6</v>
      </c>
      <c r="BT49" s="5">
        <v>8</v>
      </c>
      <c r="BU49" s="5">
        <v>10</v>
      </c>
      <c r="BV49" s="5">
        <v>13</v>
      </c>
      <c r="BW49" s="5">
        <v>16</v>
      </c>
      <c r="BX49" s="5">
        <v>18</v>
      </c>
      <c r="BY49" s="5">
        <v>21</v>
      </c>
      <c r="BZ49" s="5">
        <v>24</v>
      </c>
    </row>
    <row r="50" spans="2:78">
      <c r="B50" s="25">
        <v>30</v>
      </c>
      <c r="C50" s="26"/>
      <c r="D50" s="25"/>
      <c r="E50" s="2">
        <f t="shared" si="8"/>
        <v>30</v>
      </c>
      <c r="F50" s="2">
        <f t="shared" si="8"/>
        <v>30</v>
      </c>
      <c r="G50" s="2">
        <f t="shared" si="8"/>
        <v>30</v>
      </c>
      <c r="H50" s="2">
        <f t="shared" si="8"/>
        <v>30</v>
      </c>
      <c r="I50" s="2">
        <f t="shared" si="8"/>
        <v>30</v>
      </c>
      <c r="J50" s="2">
        <f t="shared" si="8"/>
        <v>30</v>
      </c>
      <c r="K50" s="2">
        <f t="shared" si="8"/>
        <v>29</v>
      </c>
      <c r="L50" s="2">
        <f t="shared" si="8"/>
        <v>28</v>
      </c>
      <c r="M50" s="2">
        <f t="shared" si="8"/>
        <v>26</v>
      </c>
      <c r="N50" s="2">
        <f t="shared" si="8"/>
        <v>24</v>
      </c>
      <c r="O50" s="2">
        <f t="shared" si="9"/>
        <v>23</v>
      </c>
      <c r="P50" s="2">
        <f t="shared" si="9"/>
        <v>21</v>
      </c>
      <c r="Q50" s="2">
        <f t="shared" si="9"/>
        <v>20</v>
      </c>
      <c r="R50" s="2">
        <f t="shared" si="9"/>
        <v>19</v>
      </c>
      <c r="S50" s="2">
        <f t="shared" si="9"/>
        <v>18</v>
      </c>
      <c r="T50" s="2">
        <f t="shared" si="9"/>
        <v>17</v>
      </c>
      <c r="U50" s="2">
        <f t="shared" si="9"/>
        <v>16</v>
      </c>
      <c r="V50" s="2">
        <f t="shared" si="9"/>
        <v>15</v>
      </c>
      <c r="W50" s="2">
        <f t="shared" si="9"/>
        <v>14</v>
      </c>
      <c r="X50" s="2">
        <f t="shared" si="9"/>
        <v>14</v>
      </c>
      <c r="Y50" s="2">
        <f t="shared" si="10"/>
        <v>13</v>
      </c>
      <c r="Z50" s="2">
        <f t="shared" si="10"/>
        <v>12</v>
      </c>
      <c r="AA50" s="2">
        <f t="shared" si="10"/>
        <v>12</v>
      </c>
      <c r="AB50" s="2">
        <f t="shared" si="10"/>
        <v>11</v>
      </c>
      <c r="AC50" s="2">
        <f t="shared" si="10"/>
        <v>11</v>
      </c>
      <c r="AD50" s="2">
        <f t="shared" si="10"/>
        <v>11</v>
      </c>
      <c r="AE50" s="2">
        <f t="shared" si="10"/>
        <v>10</v>
      </c>
      <c r="AF50" s="2">
        <f t="shared" si="10"/>
        <v>10</v>
      </c>
      <c r="AG50" s="2">
        <f t="shared" si="10"/>
        <v>8</v>
      </c>
      <c r="AH50" s="2">
        <f t="shared" si="10"/>
        <v>6</v>
      </c>
      <c r="AI50" s="2">
        <f t="shared" si="11"/>
        <v>5</v>
      </c>
      <c r="AJ50" s="2">
        <f t="shared" si="11"/>
        <v>4</v>
      </c>
      <c r="AK50" s="2">
        <f t="shared" si="11"/>
        <v>3</v>
      </c>
      <c r="AL50" s="2">
        <f t="shared" si="11"/>
        <v>3</v>
      </c>
      <c r="AM50" s="2">
        <f t="shared" si="11"/>
        <v>2</v>
      </c>
      <c r="AN50" s="2">
        <f t="shared" si="11"/>
        <v>2</v>
      </c>
      <c r="AO50" s="23"/>
      <c r="AQ50" s="23">
        <v>28</v>
      </c>
      <c r="AR50" s="5">
        <v>2.8E-3</v>
      </c>
      <c r="AS50" s="5">
        <v>2.8000000000000001E-2</v>
      </c>
      <c r="AT50" s="5">
        <v>0.14000000000000001</v>
      </c>
      <c r="AU50" s="5">
        <v>0.28000000000000003</v>
      </c>
      <c r="AV50" s="5">
        <v>0.56000000000000005</v>
      </c>
      <c r="AW50" s="5">
        <v>0.84</v>
      </c>
      <c r="AX50" s="5">
        <v>1</v>
      </c>
      <c r="AY50" s="5">
        <v>1</v>
      </c>
      <c r="AZ50" s="5">
        <v>1</v>
      </c>
      <c r="BA50" s="5">
        <v>1</v>
      </c>
      <c r="BB50" s="5">
        <v>2</v>
      </c>
      <c r="BC50" s="5">
        <v>2</v>
      </c>
      <c r="BD50" s="5">
        <v>2</v>
      </c>
      <c r="BE50" s="5">
        <v>3</v>
      </c>
      <c r="BF50" s="5">
        <v>3</v>
      </c>
      <c r="BG50" s="5">
        <v>3</v>
      </c>
      <c r="BH50" s="5">
        <v>3</v>
      </c>
      <c r="BI50" s="5">
        <v>4</v>
      </c>
      <c r="BJ50" s="5">
        <v>4</v>
      </c>
      <c r="BK50" s="5">
        <v>4</v>
      </c>
      <c r="BL50" s="5">
        <v>5</v>
      </c>
      <c r="BM50" s="5">
        <v>5</v>
      </c>
      <c r="BN50" s="5">
        <v>5</v>
      </c>
      <c r="BO50" s="5">
        <v>5</v>
      </c>
      <c r="BP50" s="5">
        <v>6</v>
      </c>
      <c r="BQ50" s="5">
        <v>6</v>
      </c>
      <c r="BR50" s="5">
        <v>6</v>
      </c>
      <c r="BS50" s="5">
        <v>7</v>
      </c>
      <c r="BT50" s="5">
        <v>8</v>
      </c>
      <c r="BU50" s="5">
        <v>11</v>
      </c>
      <c r="BV50" s="5">
        <v>14</v>
      </c>
      <c r="BW50" s="5">
        <v>16</v>
      </c>
      <c r="BX50" s="5">
        <v>19</v>
      </c>
      <c r="BY50" s="5">
        <v>22</v>
      </c>
      <c r="BZ50" s="5">
        <v>25</v>
      </c>
    </row>
    <row r="51" spans="2:78">
      <c r="B51" s="25">
        <v>31</v>
      </c>
      <c r="C51" s="26"/>
      <c r="D51" s="25"/>
      <c r="E51" s="2">
        <f t="shared" ref="E51:N60" si="12">(IF(ROUNDUP(((1-((1-Confidence)^(1/($B51*E$19))))*($B51-(0.5*((Sensitivity*($B51*E$19))-1))))/Sensitivity,0)&lt;$B51,ROUNDUP(((1-((1-Confidence)^(1/($B51*E$19))))*($B51-(0.5*((Sensitivity*($B51*E$19))-1))))/Sensitivity,0),$B51))</f>
        <v>31</v>
      </c>
      <c r="F51" s="2">
        <f t="shared" si="12"/>
        <v>31</v>
      </c>
      <c r="G51" s="2">
        <f t="shared" si="12"/>
        <v>31</v>
      </c>
      <c r="H51" s="2">
        <f t="shared" si="12"/>
        <v>31</v>
      </c>
      <c r="I51" s="2">
        <f t="shared" si="12"/>
        <v>31</v>
      </c>
      <c r="J51" s="2">
        <f t="shared" si="12"/>
        <v>31</v>
      </c>
      <c r="K51" s="2">
        <f t="shared" si="12"/>
        <v>30</v>
      </c>
      <c r="L51" s="2">
        <f t="shared" si="12"/>
        <v>28</v>
      </c>
      <c r="M51" s="2">
        <f t="shared" si="12"/>
        <v>26</v>
      </c>
      <c r="N51" s="2">
        <f t="shared" si="12"/>
        <v>25</v>
      </c>
      <c r="O51" s="2">
        <f t="shared" ref="O51:X60" si="13">(IF(ROUNDUP(((1-((1-Confidence)^(1/($B51*O$19))))*($B51-(0.5*((Sensitivity*($B51*O$19))-1))))/Sensitivity,0)&lt;$B51,ROUNDUP(((1-((1-Confidence)^(1/($B51*O$19))))*($B51-(0.5*((Sensitivity*($B51*O$19))-1))))/Sensitivity,0),$B51))</f>
        <v>23</v>
      </c>
      <c r="P51" s="2">
        <f t="shared" si="13"/>
        <v>21</v>
      </c>
      <c r="Q51" s="2">
        <f t="shared" si="13"/>
        <v>20</v>
      </c>
      <c r="R51" s="2">
        <f t="shared" si="13"/>
        <v>19</v>
      </c>
      <c r="S51" s="2">
        <f t="shared" si="13"/>
        <v>18</v>
      </c>
      <c r="T51" s="2">
        <f t="shared" si="13"/>
        <v>17</v>
      </c>
      <c r="U51" s="2">
        <f t="shared" si="13"/>
        <v>16</v>
      </c>
      <c r="V51" s="2">
        <f t="shared" si="13"/>
        <v>15</v>
      </c>
      <c r="W51" s="2">
        <f t="shared" si="13"/>
        <v>14</v>
      </c>
      <c r="X51" s="2">
        <f t="shared" si="13"/>
        <v>14</v>
      </c>
      <c r="Y51" s="2">
        <f t="shared" ref="Y51:AH60" si="14">(IF(ROUNDUP(((1-((1-Confidence)^(1/($B51*Y$19))))*($B51-(0.5*((Sensitivity*($B51*Y$19))-1))))/Sensitivity,0)&lt;$B51,ROUNDUP(((1-((1-Confidence)^(1/($B51*Y$19))))*($B51-(0.5*((Sensitivity*($B51*Y$19))-1))))/Sensitivity,0),$B51))</f>
        <v>13</v>
      </c>
      <c r="Z51" s="2">
        <f t="shared" si="14"/>
        <v>13</v>
      </c>
      <c r="AA51" s="2">
        <f t="shared" si="14"/>
        <v>12</v>
      </c>
      <c r="AB51" s="2">
        <f t="shared" si="14"/>
        <v>12</v>
      </c>
      <c r="AC51" s="2">
        <f t="shared" si="14"/>
        <v>11</v>
      </c>
      <c r="AD51" s="2">
        <f t="shared" si="14"/>
        <v>11</v>
      </c>
      <c r="AE51" s="2">
        <f t="shared" si="14"/>
        <v>10</v>
      </c>
      <c r="AF51" s="2">
        <f t="shared" si="14"/>
        <v>10</v>
      </c>
      <c r="AG51" s="2">
        <f t="shared" si="14"/>
        <v>8</v>
      </c>
      <c r="AH51" s="2">
        <f t="shared" si="14"/>
        <v>6</v>
      </c>
      <c r="AI51" s="2">
        <f t="shared" ref="AI51:AN60" si="15">(IF(ROUNDUP(((1-((1-Confidence)^(1/($B51*AI$19))))*($B51-(0.5*((Sensitivity*($B51*AI$19))-1))))/Sensitivity,0)&lt;$B51,ROUNDUP(((1-((1-Confidence)^(1/($B51*AI$19))))*($B51-(0.5*((Sensitivity*($B51*AI$19))-1))))/Sensitivity,0),$B51))</f>
        <v>5</v>
      </c>
      <c r="AJ51" s="2">
        <f t="shared" si="15"/>
        <v>4</v>
      </c>
      <c r="AK51" s="2">
        <f t="shared" si="15"/>
        <v>3</v>
      </c>
      <c r="AL51" s="2">
        <f t="shared" si="15"/>
        <v>3</v>
      </c>
      <c r="AM51" s="2">
        <f t="shared" si="15"/>
        <v>2</v>
      </c>
      <c r="AN51" s="2">
        <f t="shared" si="15"/>
        <v>2</v>
      </c>
      <c r="AO51" s="23"/>
      <c r="AQ51" s="23">
        <v>29</v>
      </c>
      <c r="AR51" s="5">
        <v>2.8999999999999998E-3</v>
      </c>
      <c r="AS51" s="5">
        <v>2.9000000000000001E-2</v>
      </c>
      <c r="AT51" s="5">
        <v>0.14499999999999999</v>
      </c>
      <c r="AU51" s="5">
        <v>0.28999999999999998</v>
      </c>
      <c r="AV51" s="5">
        <v>0.57999999999999996</v>
      </c>
      <c r="AW51" s="5">
        <v>0.87</v>
      </c>
      <c r="AX51" s="5">
        <v>1</v>
      </c>
      <c r="AY51" s="5">
        <v>1</v>
      </c>
      <c r="AZ51" s="5">
        <v>1</v>
      </c>
      <c r="BA51" s="5">
        <v>2</v>
      </c>
      <c r="BB51" s="5">
        <v>2</v>
      </c>
      <c r="BC51" s="5">
        <v>2</v>
      </c>
      <c r="BD51" s="5">
        <v>2</v>
      </c>
      <c r="BE51" s="5">
        <v>3</v>
      </c>
      <c r="BF51" s="5">
        <v>3</v>
      </c>
      <c r="BG51" s="5">
        <v>3</v>
      </c>
      <c r="BH51" s="5">
        <v>4</v>
      </c>
      <c r="BI51" s="5">
        <v>4</v>
      </c>
      <c r="BJ51" s="5">
        <v>4</v>
      </c>
      <c r="BK51" s="5">
        <v>4</v>
      </c>
      <c r="BL51" s="5">
        <v>5</v>
      </c>
      <c r="BM51" s="5">
        <v>5</v>
      </c>
      <c r="BN51" s="5">
        <v>5</v>
      </c>
      <c r="BO51" s="5">
        <v>6</v>
      </c>
      <c r="BP51" s="5">
        <v>6</v>
      </c>
      <c r="BQ51" s="5">
        <v>6</v>
      </c>
      <c r="BR51" s="5">
        <v>6</v>
      </c>
      <c r="BS51" s="5">
        <v>7</v>
      </c>
      <c r="BT51" s="5">
        <v>8</v>
      </c>
      <c r="BU51" s="5">
        <v>11</v>
      </c>
      <c r="BV51" s="5">
        <v>14</v>
      </c>
      <c r="BW51" s="5">
        <v>17</v>
      </c>
      <c r="BX51" s="5">
        <v>20</v>
      </c>
      <c r="BY51" s="5">
        <v>23</v>
      </c>
      <c r="BZ51" s="5">
        <v>26</v>
      </c>
    </row>
    <row r="52" spans="2:78">
      <c r="B52" s="25">
        <v>32</v>
      </c>
      <c r="C52" s="26"/>
      <c r="D52" s="25"/>
      <c r="E52" s="2">
        <f t="shared" si="12"/>
        <v>32</v>
      </c>
      <c r="F52" s="2">
        <f t="shared" si="12"/>
        <v>32</v>
      </c>
      <c r="G52" s="2">
        <f t="shared" si="12"/>
        <v>32</v>
      </c>
      <c r="H52" s="2">
        <f t="shared" si="12"/>
        <v>32</v>
      </c>
      <c r="I52" s="2">
        <f t="shared" si="12"/>
        <v>32</v>
      </c>
      <c r="J52" s="2">
        <f t="shared" si="12"/>
        <v>32</v>
      </c>
      <c r="K52" s="2">
        <f t="shared" si="12"/>
        <v>31</v>
      </c>
      <c r="L52" s="2">
        <f t="shared" si="12"/>
        <v>29</v>
      </c>
      <c r="M52" s="2">
        <f t="shared" si="12"/>
        <v>27</v>
      </c>
      <c r="N52" s="2">
        <f t="shared" si="12"/>
        <v>25</v>
      </c>
      <c r="O52" s="2">
        <f t="shared" si="13"/>
        <v>23</v>
      </c>
      <c r="P52" s="2">
        <f t="shared" si="13"/>
        <v>22</v>
      </c>
      <c r="Q52" s="2">
        <f t="shared" si="13"/>
        <v>20</v>
      </c>
      <c r="R52" s="2">
        <f t="shared" si="13"/>
        <v>19</v>
      </c>
      <c r="S52" s="2">
        <f t="shared" si="13"/>
        <v>18</v>
      </c>
      <c r="T52" s="2">
        <f t="shared" si="13"/>
        <v>17</v>
      </c>
      <c r="U52" s="2">
        <f t="shared" si="13"/>
        <v>16</v>
      </c>
      <c r="V52" s="2">
        <f t="shared" si="13"/>
        <v>15</v>
      </c>
      <c r="W52" s="2">
        <f t="shared" si="13"/>
        <v>15</v>
      </c>
      <c r="X52" s="2">
        <f t="shared" si="13"/>
        <v>14</v>
      </c>
      <c r="Y52" s="2">
        <f t="shared" si="14"/>
        <v>13</v>
      </c>
      <c r="Z52" s="2">
        <f t="shared" si="14"/>
        <v>13</v>
      </c>
      <c r="AA52" s="2">
        <f t="shared" si="14"/>
        <v>12</v>
      </c>
      <c r="AB52" s="2">
        <f t="shared" si="14"/>
        <v>12</v>
      </c>
      <c r="AC52" s="2">
        <f t="shared" si="14"/>
        <v>11</v>
      </c>
      <c r="AD52" s="2">
        <f t="shared" si="14"/>
        <v>11</v>
      </c>
      <c r="AE52" s="2">
        <f t="shared" si="14"/>
        <v>10</v>
      </c>
      <c r="AF52" s="2">
        <f t="shared" si="14"/>
        <v>10</v>
      </c>
      <c r="AG52" s="2">
        <f t="shared" si="14"/>
        <v>8</v>
      </c>
      <c r="AH52" s="2">
        <f t="shared" si="14"/>
        <v>6</v>
      </c>
      <c r="AI52" s="2">
        <f t="shared" si="15"/>
        <v>5</v>
      </c>
      <c r="AJ52" s="2">
        <f t="shared" si="15"/>
        <v>4</v>
      </c>
      <c r="AK52" s="2">
        <f t="shared" si="15"/>
        <v>3</v>
      </c>
      <c r="AL52" s="2">
        <f t="shared" si="15"/>
        <v>3</v>
      </c>
      <c r="AM52" s="2">
        <f t="shared" si="15"/>
        <v>2</v>
      </c>
      <c r="AN52" s="2">
        <f t="shared" si="15"/>
        <v>2</v>
      </c>
      <c r="AO52" s="23"/>
      <c r="AQ52" s="23">
        <v>30</v>
      </c>
      <c r="AR52" s="5">
        <v>3.0000000000000001E-3</v>
      </c>
      <c r="AS52" s="5">
        <v>0.03</v>
      </c>
      <c r="AT52" s="5">
        <v>0.15</v>
      </c>
      <c r="AU52" s="5">
        <v>0.3</v>
      </c>
      <c r="AV52" s="5">
        <v>0.6</v>
      </c>
      <c r="AW52" s="5">
        <v>0.9</v>
      </c>
      <c r="AX52" s="5">
        <v>1</v>
      </c>
      <c r="AY52" s="5">
        <v>1</v>
      </c>
      <c r="AZ52" s="5">
        <v>1</v>
      </c>
      <c r="BA52" s="5">
        <v>2</v>
      </c>
      <c r="BB52" s="5">
        <v>2</v>
      </c>
      <c r="BC52" s="5">
        <v>2</v>
      </c>
      <c r="BD52" s="5">
        <v>3</v>
      </c>
      <c r="BE52" s="5">
        <v>3</v>
      </c>
      <c r="BF52" s="5">
        <v>3</v>
      </c>
      <c r="BG52" s="5">
        <v>3</v>
      </c>
      <c r="BH52" s="5">
        <v>4</v>
      </c>
      <c r="BI52" s="5">
        <v>4</v>
      </c>
      <c r="BJ52" s="5">
        <v>4</v>
      </c>
      <c r="BK52" s="5">
        <v>5</v>
      </c>
      <c r="BL52" s="5">
        <v>5</v>
      </c>
      <c r="BM52" s="5">
        <v>5</v>
      </c>
      <c r="BN52" s="5">
        <v>6</v>
      </c>
      <c r="BO52" s="5">
        <v>6</v>
      </c>
      <c r="BP52" s="5">
        <v>6</v>
      </c>
      <c r="BQ52" s="5">
        <v>6</v>
      </c>
      <c r="BR52" s="5">
        <v>7</v>
      </c>
      <c r="BS52" s="5">
        <v>7</v>
      </c>
      <c r="BT52" s="5">
        <v>9</v>
      </c>
      <c r="BU52" s="5">
        <v>12</v>
      </c>
      <c r="BV52" s="5">
        <v>15</v>
      </c>
      <c r="BW52" s="5">
        <v>18</v>
      </c>
      <c r="BX52" s="5">
        <v>21</v>
      </c>
      <c r="BY52" s="5">
        <v>24</v>
      </c>
      <c r="BZ52" s="5">
        <v>27</v>
      </c>
    </row>
    <row r="53" spans="2:78">
      <c r="B53" s="25">
        <v>33</v>
      </c>
      <c r="C53" s="26"/>
      <c r="D53" s="25"/>
      <c r="E53" s="2">
        <f t="shared" si="12"/>
        <v>33</v>
      </c>
      <c r="F53" s="2">
        <f t="shared" si="12"/>
        <v>33</v>
      </c>
      <c r="G53" s="2">
        <f t="shared" si="12"/>
        <v>33</v>
      </c>
      <c r="H53" s="2">
        <f t="shared" si="12"/>
        <v>33</v>
      </c>
      <c r="I53" s="2">
        <f t="shared" si="12"/>
        <v>33</v>
      </c>
      <c r="J53" s="2">
        <f t="shared" si="12"/>
        <v>33</v>
      </c>
      <c r="K53" s="2">
        <f t="shared" si="12"/>
        <v>32</v>
      </c>
      <c r="L53" s="2">
        <f t="shared" si="12"/>
        <v>29</v>
      </c>
      <c r="M53" s="2">
        <f t="shared" si="12"/>
        <v>27</v>
      </c>
      <c r="N53" s="2">
        <f t="shared" si="12"/>
        <v>25</v>
      </c>
      <c r="O53" s="2">
        <f t="shared" si="13"/>
        <v>24</v>
      </c>
      <c r="P53" s="2">
        <f t="shared" si="13"/>
        <v>22</v>
      </c>
      <c r="Q53" s="2">
        <f t="shared" si="13"/>
        <v>21</v>
      </c>
      <c r="R53" s="2">
        <f t="shared" si="13"/>
        <v>19</v>
      </c>
      <c r="S53" s="2">
        <f t="shared" si="13"/>
        <v>18</v>
      </c>
      <c r="T53" s="2">
        <f t="shared" si="13"/>
        <v>17</v>
      </c>
      <c r="U53" s="2">
        <f t="shared" si="13"/>
        <v>16</v>
      </c>
      <c r="V53" s="2">
        <f t="shared" si="13"/>
        <v>15</v>
      </c>
      <c r="W53" s="2">
        <f t="shared" si="13"/>
        <v>15</v>
      </c>
      <c r="X53" s="2">
        <f t="shared" si="13"/>
        <v>14</v>
      </c>
      <c r="Y53" s="2">
        <f t="shared" si="14"/>
        <v>13</v>
      </c>
      <c r="Z53" s="2">
        <f t="shared" si="14"/>
        <v>13</v>
      </c>
      <c r="AA53" s="2">
        <f t="shared" si="14"/>
        <v>12</v>
      </c>
      <c r="AB53" s="2">
        <f t="shared" si="14"/>
        <v>12</v>
      </c>
      <c r="AC53" s="2">
        <f t="shared" si="14"/>
        <v>11</v>
      </c>
      <c r="AD53" s="2">
        <f t="shared" si="14"/>
        <v>11</v>
      </c>
      <c r="AE53" s="2">
        <f t="shared" si="14"/>
        <v>10</v>
      </c>
      <c r="AF53" s="2">
        <f t="shared" si="14"/>
        <v>10</v>
      </c>
      <c r="AG53" s="2">
        <f t="shared" si="14"/>
        <v>8</v>
      </c>
      <c r="AH53" s="2">
        <f t="shared" si="14"/>
        <v>6</v>
      </c>
      <c r="AI53" s="2">
        <f t="shared" si="15"/>
        <v>5</v>
      </c>
      <c r="AJ53" s="2">
        <f t="shared" si="15"/>
        <v>4</v>
      </c>
      <c r="AK53" s="2">
        <f t="shared" si="15"/>
        <v>3</v>
      </c>
      <c r="AL53" s="2">
        <f t="shared" si="15"/>
        <v>3</v>
      </c>
      <c r="AM53" s="2">
        <f t="shared" si="15"/>
        <v>2</v>
      </c>
      <c r="AN53" s="2">
        <f t="shared" si="15"/>
        <v>2</v>
      </c>
      <c r="AO53" s="23"/>
      <c r="AQ53" s="23">
        <v>31</v>
      </c>
      <c r="AR53" s="5">
        <v>3.0999999999999999E-3</v>
      </c>
      <c r="AS53" s="5">
        <v>3.1E-2</v>
      </c>
      <c r="AT53" s="5">
        <v>0.155</v>
      </c>
      <c r="AU53" s="5">
        <v>0.31</v>
      </c>
      <c r="AV53" s="5">
        <v>0.62</v>
      </c>
      <c r="AW53" s="5">
        <v>0.93</v>
      </c>
      <c r="AX53" s="5">
        <v>1</v>
      </c>
      <c r="AY53" s="5">
        <v>1</v>
      </c>
      <c r="AZ53" s="5">
        <v>1</v>
      </c>
      <c r="BA53" s="5">
        <v>2</v>
      </c>
      <c r="BB53" s="5">
        <v>2</v>
      </c>
      <c r="BC53" s="5">
        <v>2</v>
      </c>
      <c r="BD53" s="5">
        <v>3</v>
      </c>
      <c r="BE53" s="5">
        <v>3</v>
      </c>
      <c r="BF53" s="5">
        <v>3</v>
      </c>
      <c r="BG53" s="5">
        <v>4</v>
      </c>
      <c r="BH53" s="5">
        <v>4</v>
      </c>
      <c r="BI53" s="5">
        <v>4</v>
      </c>
      <c r="BJ53" s="5">
        <v>4</v>
      </c>
      <c r="BK53" s="5">
        <v>5</v>
      </c>
      <c r="BL53" s="5">
        <v>5</v>
      </c>
      <c r="BM53" s="5">
        <v>5</v>
      </c>
      <c r="BN53" s="5">
        <v>6</v>
      </c>
      <c r="BO53" s="5">
        <v>6</v>
      </c>
      <c r="BP53" s="5">
        <v>6</v>
      </c>
      <c r="BQ53" s="5">
        <v>7</v>
      </c>
      <c r="BR53" s="5">
        <v>7</v>
      </c>
      <c r="BS53" s="5">
        <v>7</v>
      </c>
      <c r="BT53" s="5">
        <v>9</v>
      </c>
      <c r="BU53" s="5">
        <v>12</v>
      </c>
      <c r="BV53" s="5">
        <v>15</v>
      </c>
      <c r="BW53" s="5">
        <v>18</v>
      </c>
      <c r="BX53" s="5">
        <v>21</v>
      </c>
      <c r="BY53" s="5">
        <v>24</v>
      </c>
      <c r="BZ53" s="5">
        <v>27</v>
      </c>
    </row>
    <row r="54" spans="2:78">
      <c r="B54" s="25">
        <v>34</v>
      </c>
      <c r="C54" s="26"/>
      <c r="D54" s="25"/>
      <c r="E54" s="2">
        <f t="shared" si="12"/>
        <v>34</v>
      </c>
      <c r="F54" s="2">
        <f t="shared" si="12"/>
        <v>34</v>
      </c>
      <c r="G54" s="2">
        <f t="shared" si="12"/>
        <v>34</v>
      </c>
      <c r="H54" s="2">
        <f t="shared" si="12"/>
        <v>34</v>
      </c>
      <c r="I54" s="2">
        <f t="shared" si="12"/>
        <v>34</v>
      </c>
      <c r="J54" s="2">
        <f t="shared" si="12"/>
        <v>34</v>
      </c>
      <c r="K54" s="2">
        <f t="shared" si="12"/>
        <v>32</v>
      </c>
      <c r="L54" s="2">
        <f t="shared" si="12"/>
        <v>30</v>
      </c>
      <c r="M54" s="2">
        <f t="shared" si="12"/>
        <v>28</v>
      </c>
      <c r="N54" s="2">
        <f t="shared" si="12"/>
        <v>26</v>
      </c>
      <c r="O54" s="2">
        <f t="shared" si="13"/>
        <v>24</v>
      </c>
      <c r="P54" s="2">
        <f t="shared" si="13"/>
        <v>22</v>
      </c>
      <c r="Q54" s="2">
        <f t="shared" si="13"/>
        <v>21</v>
      </c>
      <c r="R54" s="2">
        <f t="shared" si="13"/>
        <v>19</v>
      </c>
      <c r="S54" s="2">
        <f t="shared" si="13"/>
        <v>18</v>
      </c>
      <c r="T54" s="2">
        <f t="shared" si="13"/>
        <v>17</v>
      </c>
      <c r="U54" s="2">
        <f t="shared" si="13"/>
        <v>16</v>
      </c>
      <c r="V54" s="2">
        <f t="shared" si="13"/>
        <v>15</v>
      </c>
      <c r="W54" s="2">
        <f t="shared" si="13"/>
        <v>15</v>
      </c>
      <c r="X54" s="2">
        <f t="shared" si="13"/>
        <v>14</v>
      </c>
      <c r="Y54" s="2">
        <f t="shared" si="14"/>
        <v>13</v>
      </c>
      <c r="Z54" s="2">
        <f t="shared" si="14"/>
        <v>13</v>
      </c>
      <c r="AA54" s="2">
        <f t="shared" si="14"/>
        <v>12</v>
      </c>
      <c r="AB54" s="2">
        <f t="shared" si="14"/>
        <v>12</v>
      </c>
      <c r="AC54" s="2">
        <f t="shared" si="14"/>
        <v>11</v>
      </c>
      <c r="AD54" s="2">
        <f t="shared" si="14"/>
        <v>11</v>
      </c>
      <c r="AE54" s="2">
        <f t="shared" si="14"/>
        <v>10</v>
      </c>
      <c r="AF54" s="2">
        <f t="shared" si="14"/>
        <v>10</v>
      </c>
      <c r="AG54" s="2">
        <f t="shared" si="14"/>
        <v>8</v>
      </c>
      <c r="AH54" s="2">
        <f t="shared" si="14"/>
        <v>6</v>
      </c>
      <c r="AI54" s="2">
        <f t="shared" si="15"/>
        <v>5</v>
      </c>
      <c r="AJ54" s="2">
        <f t="shared" si="15"/>
        <v>4</v>
      </c>
      <c r="AK54" s="2">
        <f t="shared" si="15"/>
        <v>3</v>
      </c>
      <c r="AL54" s="2">
        <f t="shared" si="15"/>
        <v>3</v>
      </c>
      <c r="AM54" s="2">
        <f t="shared" si="15"/>
        <v>2</v>
      </c>
      <c r="AN54" s="2">
        <f t="shared" si="15"/>
        <v>2</v>
      </c>
      <c r="AO54" s="23"/>
      <c r="AQ54" s="23">
        <v>32</v>
      </c>
      <c r="AR54" s="5">
        <v>3.2000000000000002E-3</v>
      </c>
      <c r="AS54" s="5">
        <v>3.2000000000000001E-2</v>
      </c>
      <c r="AT54" s="5">
        <v>0.16</v>
      </c>
      <c r="AU54" s="5">
        <v>0.32</v>
      </c>
      <c r="AV54" s="5">
        <v>0.64</v>
      </c>
      <c r="AW54" s="5">
        <v>0.96</v>
      </c>
      <c r="AX54" s="5">
        <v>1</v>
      </c>
      <c r="AY54" s="5">
        <v>1</v>
      </c>
      <c r="AZ54" s="5">
        <v>1</v>
      </c>
      <c r="BA54" s="5">
        <v>2</v>
      </c>
      <c r="BB54" s="5">
        <v>2</v>
      </c>
      <c r="BC54" s="5">
        <v>2</v>
      </c>
      <c r="BD54" s="5">
        <v>3</v>
      </c>
      <c r="BE54" s="5">
        <v>3</v>
      </c>
      <c r="BF54" s="5">
        <v>3</v>
      </c>
      <c r="BG54" s="5">
        <v>4</v>
      </c>
      <c r="BH54" s="5">
        <v>4</v>
      </c>
      <c r="BI54" s="5">
        <v>4</v>
      </c>
      <c r="BJ54" s="5">
        <v>5</v>
      </c>
      <c r="BK54" s="5">
        <v>5</v>
      </c>
      <c r="BL54" s="5">
        <v>5</v>
      </c>
      <c r="BM54" s="5">
        <v>6</v>
      </c>
      <c r="BN54" s="5">
        <v>6</v>
      </c>
      <c r="BO54" s="5">
        <v>6</v>
      </c>
      <c r="BP54" s="5">
        <v>7</v>
      </c>
      <c r="BQ54" s="5">
        <v>7</v>
      </c>
      <c r="BR54" s="5">
        <v>7</v>
      </c>
      <c r="BS54" s="5">
        <v>8</v>
      </c>
      <c r="BT54" s="5">
        <v>9</v>
      </c>
      <c r="BU54" s="5">
        <v>12</v>
      </c>
      <c r="BV54" s="5">
        <v>16</v>
      </c>
      <c r="BW54" s="5">
        <v>19</v>
      </c>
      <c r="BX54" s="5">
        <v>22</v>
      </c>
      <c r="BY54" s="5">
        <v>25</v>
      </c>
      <c r="BZ54" s="5">
        <v>28</v>
      </c>
    </row>
    <row r="55" spans="2:78">
      <c r="B55" s="25">
        <v>35</v>
      </c>
      <c r="C55" s="26"/>
      <c r="D55" s="25"/>
      <c r="E55" s="2">
        <f t="shared" si="12"/>
        <v>35</v>
      </c>
      <c r="F55" s="2">
        <f t="shared" si="12"/>
        <v>35</v>
      </c>
      <c r="G55" s="2">
        <f t="shared" si="12"/>
        <v>35</v>
      </c>
      <c r="H55" s="2">
        <f t="shared" si="12"/>
        <v>35</v>
      </c>
      <c r="I55" s="2">
        <f t="shared" si="12"/>
        <v>35</v>
      </c>
      <c r="J55" s="2">
        <f t="shared" si="12"/>
        <v>35</v>
      </c>
      <c r="K55" s="2">
        <f t="shared" si="12"/>
        <v>33</v>
      </c>
      <c r="L55" s="2">
        <f t="shared" si="12"/>
        <v>30</v>
      </c>
      <c r="M55" s="2">
        <f t="shared" si="12"/>
        <v>28</v>
      </c>
      <c r="N55" s="2">
        <f t="shared" si="12"/>
        <v>26</v>
      </c>
      <c r="O55" s="2">
        <f t="shared" si="13"/>
        <v>24</v>
      </c>
      <c r="P55" s="2">
        <f t="shared" si="13"/>
        <v>22</v>
      </c>
      <c r="Q55" s="2">
        <f t="shared" si="13"/>
        <v>21</v>
      </c>
      <c r="R55" s="2">
        <f t="shared" si="13"/>
        <v>20</v>
      </c>
      <c r="S55" s="2">
        <f t="shared" si="13"/>
        <v>18</v>
      </c>
      <c r="T55" s="2">
        <f t="shared" si="13"/>
        <v>17</v>
      </c>
      <c r="U55" s="2">
        <f t="shared" si="13"/>
        <v>16</v>
      </c>
      <c r="V55" s="2">
        <f t="shared" si="13"/>
        <v>16</v>
      </c>
      <c r="W55" s="2">
        <f t="shared" si="13"/>
        <v>15</v>
      </c>
      <c r="X55" s="2">
        <f t="shared" si="13"/>
        <v>14</v>
      </c>
      <c r="Y55" s="2">
        <f t="shared" si="14"/>
        <v>13</v>
      </c>
      <c r="Z55" s="2">
        <f t="shared" si="14"/>
        <v>13</v>
      </c>
      <c r="AA55" s="2">
        <f t="shared" si="14"/>
        <v>12</v>
      </c>
      <c r="AB55" s="2">
        <f t="shared" si="14"/>
        <v>12</v>
      </c>
      <c r="AC55" s="2">
        <f t="shared" si="14"/>
        <v>11</v>
      </c>
      <c r="AD55" s="2">
        <f t="shared" si="14"/>
        <v>11</v>
      </c>
      <c r="AE55" s="2">
        <f t="shared" si="14"/>
        <v>10</v>
      </c>
      <c r="AF55" s="2">
        <f t="shared" si="14"/>
        <v>10</v>
      </c>
      <c r="AG55" s="2">
        <f t="shared" si="14"/>
        <v>8</v>
      </c>
      <c r="AH55" s="2">
        <f t="shared" si="14"/>
        <v>6</v>
      </c>
      <c r="AI55" s="2">
        <f t="shared" si="15"/>
        <v>5</v>
      </c>
      <c r="AJ55" s="2">
        <f t="shared" si="15"/>
        <v>4</v>
      </c>
      <c r="AK55" s="2">
        <f t="shared" si="15"/>
        <v>3</v>
      </c>
      <c r="AL55" s="2">
        <f t="shared" si="15"/>
        <v>3</v>
      </c>
      <c r="AM55" s="2">
        <f t="shared" si="15"/>
        <v>2</v>
      </c>
      <c r="AN55" s="2">
        <f t="shared" si="15"/>
        <v>2</v>
      </c>
      <c r="AO55" s="23"/>
      <c r="AQ55" s="23">
        <v>33</v>
      </c>
      <c r="AR55" s="5">
        <v>3.3E-3</v>
      </c>
      <c r="AS55" s="5">
        <v>3.3000000000000002E-2</v>
      </c>
      <c r="AT55" s="5">
        <v>0.16500000000000001</v>
      </c>
      <c r="AU55" s="5">
        <v>0.33</v>
      </c>
      <c r="AV55" s="5">
        <v>0.66</v>
      </c>
      <c r="AW55" s="5">
        <v>0.99</v>
      </c>
      <c r="AX55" s="5">
        <v>1</v>
      </c>
      <c r="AY55" s="5">
        <v>1</v>
      </c>
      <c r="AZ55" s="5">
        <v>1</v>
      </c>
      <c r="BA55" s="5">
        <v>2</v>
      </c>
      <c r="BB55" s="5">
        <v>2</v>
      </c>
      <c r="BC55" s="5">
        <v>2</v>
      </c>
      <c r="BD55" s="5">
        <v>3</v>
      </c>
      <c r="BE55" s="5">
        <v>3</v>
      </c>
      <c r="BF55" s="5">
        <v>3</v>
      </c>
      <c r="BG55" s="5">
        <v>4</v>
      </c>
      <c r="BH55" s="5">
        <v>4</v>
      </c>
      <c r="BI55" s="5">
        <v>4</v>
      </c>
      <c r="BJ55" s="5">
        <v>5</v>
      </c>
      <c r="BK55" s="5">
        <v>5</v>
      </c>
      <c r="BL55" s="5">
        <v>5</v>
      </c>
      <c r="BM55" s="5">
        <v>6</v>
      </c>
      <c r="BN55" s="5">
        <v>6</v>
      </c>
      <c r="BO55" s="5">
        <v>6</v>
      </c>
      <c r="BP55" s="5">
        <v>7</v>
      </c>
      <c r="BQ55" s="5">
        <v>7</v>
      </c>
      <c r="BR55" s="5">
        <v>7</v>
      </c>
      <c r="BS55" s="5">
        <v>8</v>
      </c>
      <c r="BT55" s="5">
        <v>9</v>
      </c>
      <c r="BU55" s="5">
        <v>13</v>
      </c>
      <c r="BV55" s="5">
        <v>16</v>
      </c>
      <c r="BW55" s="5">
        <v>19</v>
      </c>
      <c r="BX55" s="5">
        <v>23</v>
      </c>
      <c r="BY55" s="5">
        <v>26</v>
      </c>
      <c r="BZ55" s="5">
        <v>29</v>
      </c>
    </row>
    <row r="56" spans="2:78">
      <c r="B56" s="25">
        <v>36</v>
      </c>
      <c r="C56" s="26"/>
      <c r="D56" s="25"/>
      <c r="E56" s="2">
        <f t="shared" si="12"/>
        <v>36</v>
      </c>
      <c r="F56" s="2">
        <f t="shared" si="12"/>
        <v>36</v>
      </c>
      <c r="G56" s="2">
        <f t="shared" si="12"/>
        <v>36</v>
      </c>
      <c r="H56" s="2">
        <f t="shared" si="12"/>
        <v>36</v>
      </c>
      <c r="I56" s="2">
        <f t="shared" si="12"/>
        <v>36</v>
      </c>
      <c r="J56" s="2">
        <f t="shared" si="12"/>
        <v>36</v>
      </c>
      <c r="K56" s="2">
        <f t="shared" si="12"/>
        <v>33</v>
      </c>
      <c r="L56" s="2">
        <f t="shared" si="12"/>
        <v>31</v>
      </c>
      <c r="M56" s="2">
        <f t="shared" si="12"/>
        <v>29</v>
      </c>
      <c r="N56" s="2">
        <f t="shared" si="12"/>
        <v>26</v>
      </c>
      <c r="O56" s="2">
        <f t="shared" si="13"/>
        <v>24</v>
      </c>
      <c r="P56" s="2">
        <f t="shared" si="13"/>
        <v>23</v>
      </c>
      <c r="Q56" s="2">
        <f t="shared" si="13"/>
        <v>21</v>
      </c>
      <c r="R56" s="2">
        <f t="shared" si="13"/>
        <v>20</v>
      </c>
      <c r="S56" s="2">
        <f t="shared" si="13"/>
        <v>19</v>
      </c>
      <c r="T56" s="2">
        <f t="shared" si="13"/>
        <v>18</v>
      </c>
      <c r="U56" s="2">
        <f t="shared" si="13"/>
        <v>17</v>
      </c>
      <c r="V56" s="2">
        <f t="shared" si="13"/>
        <v>16</v>
      </c>
      <c r="W56" s="2">
        <f t="shared" si="13"/>
        <v>15</v>
      </c>
      <c r="X56" s="2">
        <f t="shared" si="13"/>
        <v>14</v>
      </c>
      <c r="Y56" s="2">
        <f t="shared" si="14"/>
        <v>14</v>
      </c>
      <c r="Z56" s="2">
        <f t="shared" si="14"/>
        <v>13</v>
      </c>
      <c r="AA56" s="2">
        <f t="shared" si="14"/>
        <v>12</v>
      </c>
      <c r="AB56" s="2">
        <f t="shared" si="14"/>
        <v>12</v>
      </c>
      <c r="AC56" s="2">
        <f t="shared" si="14"/>
        <v>11</v>
      </c>
      <c r="AD56" s="2">
        <f t="shared" si="14"/>
        <v>11</v>
      </c>
      <c r="AE56" s="2">
        <f t="shared" si="14"/>
        <v>10</v>
      </c>
      <c r="AF56" s="2">
        <f t="shared" si="14"/>
        <v>10</v>
      </c>
      <c r="AG56" s="2">
        <f t="shared" si="14"/>
        <v>8</v>
      </c>
      <c r="AH56" s="2">
        <f t="shared" si="14"/>
        <v>6</v>
      </c>
      <c r="AI56" s="2">
        <f t="shared" si="15"/>
        <v>5</v>
      </c>
      <c r="AJ56" s="2">
        <f t="shared" si="15"/>
        <v>4</v>
      </c>
      <c r="AK56" s="2">
        <f t="shared" si="15"/>
        <v>3</v>
      </c>
      <c r="AL56" s="2">
        <f t="shared" si="15"/>
        <v>3</v>
      </c>
      <c r="AM56" s="2">
        <f t="shared" si="15"/>
        <v>2</v>
      </c>
      <c r="AN56" s="2">
        <f t="shared" si="15"/>
        <v>2</v>
      </c>
      <c r="AO56" s="23"/>
      <c r="AQ56" s="23">
        <v>34</v>
      </c>
      <c r="AR56" s="5">
        <v>3.3999999999999998E-3</v>
      </c>
      <c r="AS56" s="5">
        <v>3.4000000000000002E-2</v>
      </c>
      <c r="AT56" s="5">
        <v>0.17</v>
      </c>
      <c r="AU56" s="5">
        <v>0.34</v>
      </c>
      <c r="AV56" s="5">
        <v>0.68</v>
      </c>
      <c r="AW56" s="5">
        <v>1</v>
      </c>
      <c r="AX56" s="5">
        <v>1</v>
      </c>
      <c r="AY56" s="5">
        <v>1</v>
      </c>
      <c r="AZ56" s="5">
        <v>2</v>
      </c>
      <c r="BA56" s="5">
        <v>2</v>
      </c>
      <c r="BB56" s="5">
        <v>2</v>
      </c>
      <c r="BC56" s="5">
        <v>3</v>
      </c>
      <c r="BD56" s="5">
        <v>3</v>
      </c>
      <c r="BE56" s="5">
        <v>3</v>
      </c>
      <c r="BF56" s="5">
        <v>4</v>
      </c>
      <c r="BG56" s="5">
        <v>4</v>
      </c>
      <c r="BH56" s="5">
        <v>4</v>
      </c>
      <c r="BI56" s="5">
        <v>5</v>
      </c>
      <c r="BJ56" s="5">
        <v>5</v>
      </c>
      <c r="BK56" s="5">
        <v>5</v>
      </c>
      <c r="BL56" s="5">
        <v>6</v>
      </c>
      <c r="BM56" s="5">
        <v>6</v>
      </c>
      <c r="BN56" s="5">
        <v>6</v>
      </c>
      <c r="BO56" s="5">
        <v>7</v>
      </c>
      <c r="BP56" s="5">
        <v>7</v>
      </c>
      <c r="BQ56" s="5">
        <v>7</v>
      </c>
      <c r="BR56" s="5">
        <v>8</v>
      </c>
      <c r="BS56" s="5">
        <v>8</v>
      </c>
      <c r="BT56" s="5">
        <v>10</v>
      </c>
      <c r="BU56" s="5">
        <v>13</v>
      </c>
      <c r="BV56" s="5">
        <v>17</v>
      </c>
      <c r="BW56" s="5">
        <v>20</v>
      </c>
      <c r="BX56" s="5">
        <v>23</v>
      </c>
      <c r="BY56" s="5">
        <v>27</v>
      </c>
      <c r="BZ56" s="5">
        <v>30</v>
      </c>
    </row>
    <row r="57" spans="2:78">
      <c r="B57" s="25">
        <v>37</v>
      </c>
      <c r="C57" s="26"/>
      <c r="D57" s="25"/>
      <c r="E57" s="2">
        <f t="shared" si="12"/>
        <v>37</v>
      </c>
      <c r="F57" s="2">
        <f t="shared" si="12"/>
        <v>37</v>
      </c>
      <c r="G57" s="2">
        <f t="shared" si="12"/>
        <v>37</v>
      </c>
      <c r="H57" s="2">
        <f t="shared" si="12"/>
        <v>37</v>
      </c>
      <c r="I57" s="2">
        <f t="shared" si="12"/>
        <v>37</v>
      </c>
      <c r="J57" s="2">
        <f t="shared" si="12"/>
        <v>37</v>
      </c>
      <c r="K57" s="2">
        <f t="shared" si="12"/>
        <v>34</v>
      </c>
      <c r="L57" s="2">
        <f t="shared" si="12"/>
        <v>31</v>
      </c>
      <c r="M57" s="2">
        <f t="shared" si="12"/>
        <v>29</v>
      </c>
      <c r="N57" s="2">
        <f t="shared" si="12"/>
        <v>27</v>
      </c>
      <c r="O57" s="2">
        <f t="shared" si="13"/>
        <v>25</v>
      </c>
      <c r="P57" s="2">
        <f t="shared" si="13"/>
        <v>23</v>
      </c>
      <c r="Q57" s="2">
        <f t="shared" si="13"/>
        <v>21</v>
      </c>
      <c r="R57" s="2">
        <f t="shared" si="13"/>
        <v>20</v>
      </c>
      <c r="S57" s="2">
        <f t="shared" si="13"/>
        <v>19</v>
      </c>
      <c r="T57" s="2">
        <f t="shared" si="13"/>
        <v>18</v>
      </c>
      <c r="U57" s="2">
        <f t="shared" si="13"/>
        <v>17</v>
      </c>
      <c r="V57" s="2">
        <f t="shared" si="13"/>
        <v>16</v>
      </c>
      <c r="W57" s="2">
        <f t="shared" si="13"/>
        <v>15</v>
      </c>
      <c r="X57" s="2">
        <f t="shared" si="13"/>
        <v>14</v>
      </c>
      <c r="Y57" s="2">
        <f t="shared" si="14"/>
        <v>14</v>
      </c>
      <c r="Z57" s="2">
        <f t="shared" si="14"/>
        <v>13</v>
      </c>
      <c r="AA57" s="2">
        <f t="shared" si="14"/>
        <v>12</v>
      </c>
      <c r="AB57" s="2">
        <f t="shared" si="14"/>
        <v>12</v>
      </c>
      <c r="AC57" s="2">
        <f t="shared" si="14"/>
        <v>11</v>
      </c>
      <c r="AD57" s="2">
        <f t="shared" si="14"/>
        <v>11</v>
      </c>
      <c r="AE57" s="2">
        <f t="shared" si="14"/>
        <v>11</v>
      </c>
      <c r="AF57" s="2">
        <f t="shared" si="14"/>
        <v>10</v>
      </c>
      <c r="AG57" s="2">
        <f t="shared" si="14"/>
        <v>9</v>
      </c>
      <c r="AH57" s="2">
        <f t="shared" si="14"/>
        <v>6</v>
      </c>
      <c r="AI57" s="2">
        <f t="shared" si="15"/>
        <v>5</v>
      </c>
      <c r="AJ57" s="2">
        <f t="shared" si="15"/>
        <v>4</v>
      </c>
      <c r="AK57" s="2">
        <f t="shared" si="15"/>
        <v>3</v>
      </c>
      <c r="AL57" s="2">
        <f t="shared" si="15"/>
        <v>3</v>
      </c>
      <c r="AM57" s="2">
        <f t="shared" si="15"/>
        <v>2</v>
      </c>
      <c r="AN57" s="2">
        <f t="shared" si="15"/>
        <v>2</v>
      </c>
      <c r="AO57" s="23"/>
      <c r="AQ57" s="23">
        <v>35</v>
      </c>
      <c r="AR57" s="5">
        <v>3.5000000000000001E-3</v>
      </c>
      <c r="AS57" s="5">
        <v>3.5000000000000003E-2</v>
      </c>
      <c r="AT57" s="5">
        <v>0.17499999999999999</v>
      </c>
      <c r="AU57" s="5">
        <v>0.35</v>
      </c>
      <c r="AV57" s="5">
        <v>0.7</v>
      </c>
      <c r="AW57" s="5">
        <v>1</v>
      </c>
      <c r="AX57" s="5">
        <v>1</v>
      </c>
      <c r="AY57" s="5">
        <v>1</v>
      </c>
      <c r="AZ57" s="5">
        <v>2</v>
      </c>
      <c r="BA57" s="5">
        <v>2</v>
      </c>
      <c r="BB57" s="5">
        <v>2</v>
      </c>
      <c r="BC57" s="5">
        <v>3</v>
      </c>
      <c r="BD57" s="5">
        <v>3</v>
      </c>
      <c r="BE57" s="5">
        <v>3</v>
      </c>
      <c r="BF57" s="5">
        <v>4</v>
      </c>
      <c r="BG57" s="5">
        <v>4</v>
      </c>
      <c r="BH57" s="5">
        <v>4</v>
      </c>
      <c r="BI57" s="5">
        <v>5</v>
      </c>
      <c r="BJ57" s="5">
        <v>5</v>
      </c>
      <c r="BK57" s="5">
        <v>5</v>
      </c>
      <c r="BL57" s="5">
        <v>6</v>
      </c>
      <c r="BM57" s="5">
        <v>6</v>
      </c>
      <c r="BN57" s="5">
        <v>7</v>
      </c>
      <c r="BO57" s="5">
        <v>7</v>
      </c>
      <c r="BP57" s="5">
        <v>7</v>
      </c>
      <c r="BQ57" s="5">
        <v>8</v>
      </c>
      <c r="BR57" s="5">
        <v>8</v>
      </c>
      <c r="BS57" s="5">
        <v>8</v>
      </c>
      <c r="BT57" s="5">
        <v>10</v>
      </c>
      <c r="BU57" s="5">
        <v>14</v>
      </c>
      <c r="BV57" s="5">
        <v>17</v>
      </c>
      <c r="BW57" s="5">
        <v>21</v>
      </c>
      <c r="BX57" s="5">
        <v>24</v>
      </c>
      <c r="BY57" s="5">
        <v>28</v>
      </c>
      <c r="BZ57" s="5">
        <v>31</v>
      </c>
    </row>
    <row r="58" spans="2:78">
      <c r="B58" s="25">
        <v>38</v>
      </c>
      <c r="C58" s="26"/>
      <c r="D58" s="25"/>
      <c r="E58" s="2">
        <f t="shared" si="12"/>
        <v>38</v>
      </c>
      <c r="F58" s="2">
        <f t="shared" si="12"/>
        <v>38</v>
      </c>
      <c r="G58" s="2">
        <f t="shared" si="12"/>
        <v>38</v>
      </c>
      <c r="H58" s="2">
        <f t="shared" si="12"/>
        <v>38</v>
      </c>
      <c r="I58" s="2">
        <f t="shared" si="12"/>
        <v>38</v>
      </c>
      <c r="J58" s="2">
        <f t="shared" si="12"/>
        <v>38</v>
      </c>
      <c r="K58" s="2">
        <f t="shared" si="12"/>
        <v>35</v>
      </c>
      <c r="L58" s="2">
        <f t="shared" si="12"/>
        <v>32</v>
      </c>
      <c r="M58" s="2">
        <f t="shared" si="12"/>
        <v>29</v>
      </c>
      <c r="N58" s="2">
        <f t="shared" si="12"/>
        <v>27</v>
      </c>
      <c r="O58" s="2">
        <f t="shared" si="13"/>
        <v>25</v>
      </c>
      <c r="P58" s="2">
        <f t="shared" si="13"/>
        <v>23</v>
      </c>
      <c r="Q58" s="2">
        <f t="shared" si="13"/>
        <v>22</v>
      </c>
      <c r="R58" s="2">
        <f t="shared" si="13"/>
        <v>20</v>
      </c>
      <c r="S58" s="2">
        <f t="shared" si="13"/>
        <v>19</v>
      </c>
      <c r="T58" s="2">
        <f t="shared" si="13"/>
        <v>18</v>
      </c>
      <c r="U58" s="2">
        <f t="shared" si="13"/>
        <v>17</v>
      </c>
      <c r="V58" s="2">
        <f t="shared" si="13"/>
        <v>16</v>
      </c>
      <c r="W58" s="2">
        <f t="shared" si="13"/>
        <v>15</v>
      </c>
      <c r="X58" s="2">
        <f t="shared" si="13"/>
        <v>14</v>
      </c>
      <c r="Y58" s="2">
        <f t="shared" si="14"/>
        <v>14</v>
      </c>
      <c r="Z58" s="2">
        <f t="shared" si="14"/>
        <v>13</v>
      </c>
      <c r="AA58" s="2">
        <f t="shared" si="14"/>
        <v>12</v>
      </c>
      <c r="AB58" s="2">
        <f t="shared" si="14"/>
        <v>12</v>
      </c>
      <c r="AC58" s="2">
        <f t="shared" si="14"/>
        <v>11</v>
      </c>
      <c r="AD58" s="2">
        <f t="shared" si="14"/>
        <v>11</v>
      </c>
      <c r="AE58" s="2">
        <f t="shared" si="14"/>
        <v>11</v>
      </c>
      <c r="AF58" s="2">
        <f t="shared" si="14"/>
        <v>10</v>
      </c>
      <c r="AG58" s="2">
        <f t="shared" si="14"/>
        <v>9</v>
      </c>
      <c r="AH58" s="2">
        <f t="shared" si="14"/>
        <v>6</v>
      </c>
      <c r="AI58" s="2">
        <f t="shared" si="15"/>
        <v>5</v>
      </c>
      <c r="AJ58" s="2">
        <f t="shared" si="15"/>
        <v>4</v>
      </c>
      <c r="AK58" s="2">
        <f t="shared" si="15"/>
        <v>3</v>
      </c>
      <c r="AL58" s="2">
        <f t="shared" si="15"/>
        <v>3</v>
      </c>
      <c r="AM58" s="2">
        <f t="shared" si="15"/>
        <v>2</v>
      </c>
      <c r="AN58" s="2">
        <f t="shared" si="15"/>
        <v>2</v>
      </c>
      <c r="AO58" s="23"/>
      <c r="AQ58" s="23">
        <v>36</v>
      </c>
      <c r="AR58" s="5">
        <v>3.5999999999999999E-3</v>
      </c>
      <c r="AS58" s="5">
        <v>3.5999999999999997E-2</v>
      </c>
      <c r="AT58" s="5">
        <v>0.18</v>
      </c>
      <c r="AU58" s="5">
        <v>0.36</v>
      </c>
      <c r="AV58" s="5">
        <v>0.72</v>
      </c>
      <c r="AW58" s="5">
        <v>1</v>
      </c>
      <c r="AX58" s="5">
        <v>1</v>
      </c>
      <c r="AY58" s="5">
        <v>1</v>
      </c>
      <c r="AZ58" s="5">
        <v>2</v>
      </c>
      <c r="BA58" s="5">
        <v>2</v>
      </c>
      <c r="BB58" s="5">
        <v>2</v>
      </c>
      <c r="BC58" s="5">
        <v>3</v>
      </c>
      <c r="BD58" s="5">
        <v>3</v>
      </c>
      <c r="BE58" s="5">
        <v>3</v>
      </c>
      <c r="BF58" s="5">
        <v>4</v>
      </c>
      <c r="BG58" s="5">
        <v>4</v>
      </c>
      <c r="BH58" s="5">
        <v>5</v>
      </c>
      <c r="BI58" s="5">
        <v>5</v>
      </c>
      <c r="BJ58" s="5">
        <v>5</v>
      </c>
      <c r="BK58" s="5">
        <v>6</v>
      </c>
      <c r="BL58" s="5">
        <v>6</v>
      </c>
      <c r="BM58" s="5">
        <v>6</v>
      </c>
      <c r="BN58" s="5">
        <v>7</v>
      </c>
      <c r="BO58" s="5">
        <v>7</v>
      </c>
      <c r="BP58" s="5">
        <v>7</v>
      </c>
      <c r="BQ58" s="5">
        <v>8</v>
      </c>
      <c r="BR58" s="5">
        <v>8</v>
      </c>
      <c r="BS58" s="5">
        <v>9</v>
      </c>
      <c r="BT58" s="5">
        <v>10</v>
      </c>
      <c r="BU58" s="5">
        <v>14</v>
      </c>
      <c r="BV58" s="5">
        <v>18</v>
      </c>
      <c r="BW58" s="5">
        <v>21</v>
      </c>
      <c r="BX58" s="5">
        <v>25</v>
      </c>
      <c r="BY58" s="5">
        <v>28</v>
      </c>
      <c r="BZ58" s="5">
        <v>32</v>
      </c>
    </row>
    <row r="59" spans="2:78">
      <c r="B59" s="25">
        <v>39</v>
      </c>
      <c r="C59" s="26"/>
      <c r="D59" s="25"/>
      <c r="E59" s="2">
        <f t="shared" si="12"/>
        <v>39</v>
      </c>
      <c r="F59" s="2">
        <f t="shared" si="12"/>
        <v>39</v>
      </c>
      <c r="G59" s="2">
        <f t="shared" si="12"/>
        <v>39</v>
      </c>
      <c r="H59" s="2">
        <f t="shared" si="12"/>
        <v>39</v>
      </c>
      <c r="I59" s="2">
        <f t="shared" si="12"/>
        <v>39</v>
      </c>
      <c r="J59" s="2">
        <f t="shared" si="12"/>
        <v>38</v>
      </c>
      <c r="K59" s="2">
        <f t="shared" si="12"/>
        <v>35</v>
      </c>
      <c r="L59" s="2">
        <f t="shared" si="12"/>
        <v>32</v>
      </c>
      <c r="M59" s="2">
        <f t="shared" si="12"/>
        <v>30</v>
      </c>
      <c r="N59" s="2">
        <f t="shared" si="12"/>
        <v>27</v>
      </c>
      <c r="O59" s="2">
        <f t="shared" si="13"/>
        <v>25</v>
      </c>
      <c r="P59" s="2">
        <f t="shared" si="13"/>
        <v>23</v>
      </c>
      <c r="Q59" s="2">
        <f t="shared" si="13"/>
        <v>22</v>
      </c>
      <c r="R59" s="2">
        <f t="shared" si="13"/>
        <v>20</v>
      </c>
      <c r="S59" s="2">
        <f t="shared" si="13"/>
        <v>19</v>
      </c>
      <c r="T59" s="2">
        <f t="shared" si="13"/>
        <v>18</v>
      </c>
      <c r="U59" s="2">
        <f t="shared" si="13"/>
        <v>17</v>
      </c>
      <c r="V59" s="2">
        <f t="shared" si="13"/>
        <v>16</v>
      </c>
      <c r="W59" s="2">
        <f t="shared" si="13"/>
        <v>15</v>
      </c>
      <c r="X59" s="2">
        <f t="shared" si="13"/>
        <v>14</v>
      </c>
      <c r="Y59" s="2">
        <f t="shared" si="14"/>
        <v>14</v>
      </c>
      <c r="Z59" s="2">
        <f t="shared" si="14"/>
        <v>13</v>
      </c>
      <c r="AA59" s="2">
        <f t="shared" si="14"/>
        <v>13</v>
      </c>
      <c r="AB59" s="2">
        <f t="shared" si="14"/>
        <v>12</v>
      </c>
      <c r="AC59" s="2">
        <f t="shared" si="14"/>
        <v>11</v>
      </c>
      <c r="AD59" s="2">
        <f t="shared" si="14"/>
        <v>11</v>
      </c>
      <c r="AE59" s="2">
        <f t="shared" si="14"/>
        <v>11</v>
      </c>
      <c r="AF59" s="2">
        <f t="shared" si="14"/>
        <v>10</v>
      </c>
      <c r="AG59" s="2">
        <f t="shared" si="14"/>
        <v>9</v>
      </c>
      <c r="AH59" s="2">
        <f t="shared" si="14"/>
        <v>6</v>
      </c>
      <c r="AI59" s="2">
        <f t="shared" si="15"/>
        <v>5</v>
      </c>
      <c r="AJ59" s="2">
        <f t="shared" si="15"/>
        <v>4</v>
      </c>
      <c r="AK59" s="2">
        <f t="shared" si="15"/>
        <v>3</v>
      </c>
      <c r="AL59" s="2">
        <f t="shared" si="15"/>
        <v>3</v>
      </c>
      <c r="AM59" s="2">
        <f t="shared" si="15"/>
        <v>2</v>
      </c>
      <c r="AN59" s="2">
        <f t="shared" si="15"/>
        <v>2</v>
      </c>
      <c r="AO59" s="23"/>
      <c r="AQ59" s="23">
        <v>37</v>
      </c>
      <c r="AR59" s="5">
        <v>3.7000000000000002E-3</v>
      </c>
      <c r="AS59" s="5">
        <v>3.6999999999999998E-2</v>
      </c>
      <c r="AT59" s="5">
        <v>0.185</v>
      </c>
      <c r="AU59" s="5">
        <v>0.37</v>
      </c>
      <c r="AV59" s="5">
        <v>0.74</v>
      </c>
      <c r="AW59" s="5">
        <v>1</v>
      </c>
      <c r="AX59" s="5">
        <v>1</v>
      </c>
      <c r="AY59" s="5">
        <v>1</v>
      </c>
      <c r="AZ59" s="5">
        <v>2</v>
      </c>
      <c r="BA59" s="5">
        <v>2</v>
      </c>
      <c r="BB59" s="5">
        <v>2</v>
      </c>
      <c r="BC59" s="5">
        <v>3</v>
      </c>
      <c r="BD59" s="5">
        <v>3</v>
      </c>
      <c r="BE59" s="5">
        <v>4</v>
      </c>
      <c r="BF59" s="5">
        <v>4</v>
      </c>
      <c r="BG59" s="5">
        <v>4</v>
      </c>
      <c r="BH59" s="5">
        <v>5</v>
      </c>
      <c r="BI59" s="5">
        <v>5</v>
      </c>
      <c r="BJ59" s="5">
        <v>5</v>
      </c>
      <c r="BK59" s="5">
        <v>6</v>
      </c>
      <c r="BL59" s="5">
        <v>6</v>
      </c>
      <c r="BM59" s="5">
        <v>7</v>
      </c>
      <c r="BN59" s="5">
        <v>7</v>
      </c>
      <c r="BO59" s="5">
        <v>7</v>
      </c>
      <c r="BP59" s="5">
        <v>8</v>
      </c>
      <c r="BQ59" s="5">
        <v>8</v>
      </c>
      <c r="BR59" s="5">
        <v>8</v>
      </c>
      <c r="BS59" s="5">
        <v>9</v>
      </c>
      <c r="BT59" s="5">
        <v>11</v>
      </c>
      <c r="BU59" s="5">
        <v>14</v>
      </c>
      <c r="BV59" s="5">
        <v>18</v>
      </c>
      <c r="BW59" s="5">
        <v>22</v>
      </c>
      <c r="BX59" s="5">
        <v>25</v>
      </c>
      <c r="BY59" s="5">
        <v>29</v>
      </c>
      <c r="BZ59" s="5">
        <v>33</v>
      </c>
    </row>
    <row r="60" spans="2:78">
      <c r="B60" s="25">
        <v>40</v>
      </c>
      <c r="C60" s="26"/>
      <c r="D60" s="25"/>
      <c r="E60" s="2">
        <f t="shared" si="12"/>
        <v>40</v>
      </c>
      <c r="F60" s="2">
        <f t="shared" si="12"/>
        <v>40</v>
      </c>
      <c r="G60" s="2">
        <f t="shared" si="12"/>
        <v>40</v>
      </c>
      <c r="H60" s="2">
        <f t="shared" si="12"/>
        <v>40</v>
      </c>
      <c r="I60" s="2">
        <f t="shared" si="12"/>
        <v>40</v>
      </c>
      <c r="J60" s="2">
        <f t="shared" si="12"/>
        <v>39</v>
      </c>
      <c r="K60" s="2">
        <f t="shared" si="12"/>
        <v>36</v>
      </c>
      <c r="L60" s="2">
        <f t="shared" si="12"/>
        <v>33</v>
      </c>
      <c r="M60" s="2">
        <f t="shared" si="12"/>
        <v>30</v>
      </c>
      <c r="N60" s="2">
        <f t="shared" si="12"/>
        <v>28</v>
      </c>
      <c r="O60" s="2">
        <f t="shared" si="13"/>
        <v>25</v>
      </c>
      <c r="P60" s="2">
        <f t="shared" si="13"/>
        <v>24</v>
      </c>
      <c r="Q60" s="2">
        <f t="shared" si="13"/>
        <v>22</v>
      </c>
      <c r="R60" s="2">
        <f t="shared" si="13"/>
        <v>20</v>
      </c>
      <c r="S60" s="2">
        <f t="shared" si="13"/>
        <v>19</v>
      </c>
      <c r="T60" s="2">
        <f t="shared" si="13"/>
        <v>18</v>
      </c>
      <c r="U60" s="2">
        <f t="shared" si="13"/>
        <v>17</v>
      </c>
      <c r="V60" s="2">
        <f t="shared" si="13"/>
        <v>16</v>
      </c>
      <c r="W60" s="2">
        <f t="shared" si="13"/>
        <v>15</v>
      </c>
      <c r="X60" s="2">
        <f t="shared" si="13"/>
        <v>14</v>
      </c>
      <c r="Y60" s="2">
        <f t="shared" si="14"/>
        <v>14</v>
      </c>
      <c r="Z60" s="2">
        <f t="shared" si="14"/>
        <v>13</v>
      </c>
      <c r="AA60" s="2">
        <f t="shared" si="14"/>
        <v>13</v>
      </c>
      <c r="AB60" s="2">
        <f t="shared" si="14"/>
        <v>12</v>
      </c>
      <c r="AC60" s="2">
        <f t="shared" si="14"/>
        <v>12</v>
      </c>
      <c r="AD60" s="2">
        <f t="shared" si="14"/>
        <v>11</v>
      </c>
      <c r="AE60" s="2">
        <f t="shared" si="14"/>
        <v>11</v>
      </c>
      <c r="AF60" s="2">
        <f t="shared" si="14"/>
        <v>10</v>
      </c>
      <c r="AG60" s="2">
        <f t="shared" si="14"/>
        <v>9</v>
      </c>
      <c r="AH60" s="2">
        <f t="shared" si="14"/>
        <v>6</v>
      </c>
      <c r="AI60" s="2">
        <f t="shared" si="15"/>
        <v>5</v>
      </c>
      <c r="AJ60" s="2">
        <f t="shared" si="15"/>
        <v>4</v>
      </c>
      <c r="AK60" s="2">
        <f t="shared" si="15"/>
        <v>3</v>
      </c>
      <c r="AL60" s="2">
        <f t="shared" si="15"/>
        <v>3</v>
      </c>
      <c r="AM60" s="2">
        <f t="shared" si="15"/>
        <v>2</v>
      </c>
      <c r="AN60" s="2">
        <f t="shared" si="15"/>
        <v>2</v>
      </c>
      <c r="AO60" s="23"/>
      <c r="AQ60" s="23">
        <v>38</v>
      </c>
      <c r="AR60" s="5">
        <v>3.8E-3</v>
      </c>
      <c r="AS60" s="5">
        <v>3.7999999999999999E-2</v>
      </c>
      <c r="AT60" s="5">
        <v>0.19</v>
      </c>
      <c r="AU60" s="5">
        <v>0.38</v>
      </c>
      <c r="AV60" s="5">
        <v>0.76</v>
      </c>
      <c r="AW60" s="5">
        <v>1</v>
      </c>
      <c r="AX60" s="5">
        <v>1</v>
      </c>
      <c r="AY60" s="5">
        <v>1</v>
      </c>
      <c r="AZ60" s="5">
        <v>2</v>
      </c>
      <c r="BA60" s="5">
        <v>2</v>
      </c>
      <c r="BB60" s="5">
        <v>3</v>
      </c>
      <c r="BC60" s="5">
        <v>3</v>
      </c>
      <c r="BD60" s="5">
        <v>3</v>
      </c>
      <c r="BE60" s="5">
        <v>4</v>
      </c>
      <c r="BF60" s="5">
        <v>4</v>
      </c>
      <c r="BG60" s="5">
        <v>4</v>
      </c>
      <c r="BH60" s="5">
        <v>5</v>
      </c>
      <c r="BI60" s="5">
        <v>5</v>
      </c>
      <c r="BJ60" s="5">
        <v>6</v>
      </c>
      <c r="BK60" s="5">
        <v>6</v>
      </c>
      <c r="BL60" s="5">
        <v>6</v>
      </c>
      <c r="BM60" s="5">
        <v>7</v>
      </c>
      <c r="BN60" s="5">
        <v>7</v>
      </c>
      <c r="BO60" s="5">
        <v>7</v>
      </c>
      <c r="BP60" s="5">
        <v>8</v>
      </c>
      <c r="BQ60" s="5">
        <v>8</v>
      </c>
      <c r="BR60" s="5">
        <v>9</v>
      </c>
      <c r="BS60" s="5">
        <v>9</v>
      </c>
      <c r="BT60" s="5">
        <v>11</v>
      </c>
      <c r="BU60" s="5">
        <v>15</v>
      </c>
      <c r="BV60" s="5">
        <v>19</v>
      </c>
      <c r="BW60" s="5">
        <v>22</v>
      </c>
      <c r="BX60" s="5">
        <v>26</v>
      </c>
      <c r="BY60" s="5">
        <v>30</v>
      </c>
      <c r="BZ60" s="5">
        <v>34</v>
      </c>
    </row>
    <row r="61" spans="2:78">
      <c r="B61" s="25">
        <v>41</v>
      </c>
      <c r="C61" s="26"/>
      <c r="D61" s="25"/>
      <c r="E61" s="2">
        <f t="shared" ref="E61:N70" si="16">(IF(ROUNDUP(((1-((1-Confidence)^(1/($B61*E$19))))*($B61-(0.5*((Sensitivity*($B61*E$19))-1))))/Sensitivity,0)&lt;$B61,ROUNDUP(((1-((1-Confidence)^(1/($B61*E$19))))*($B61-(0.5*((Sensitivity*($B61*E$19))-1))))/Sensitivity,0),$B61))</f>
        <v>41</v>
      </c>
      <c r="F61" s="2">
        <f t="shared" si="16"/>
        <v>41</v>
      </c>
      <c r="G61" s="2">
        <f t="shared" si="16"/>
        <v>41</v>
      </c>
      <c r="H61" s="2">
        <f t="shared" si="16"/>
        <v>41</v>
      </c>
      <c r="I61" s="2">
        <f t="shared" si="16"/>
        <v>41</v>
      </c>
      <c r="J61" s="2">
        <f t="shared" si="16"/>
        <v>40</v>
      </c>
      <c r="K61" s="2">
        <f t="shared" si="16"/>
        <v>36</v>
      </c>
      <c r="L61" s="2">
        <f t="shared" si="16"/>
        <v>33</v>
      </c>
      <c r="M61" s="2">
        <f t="shared" si="16"/>
        <v>30</v>
      </c>
      <c r="N61" s="2">
        <f t="shared" si="16"/>
        <v>28</v>
      </c>
      <c r="O61" s="2">
        <f t="shared" ref="O61:X70" si="17">(IF(ROUNDUP(((1-((1-Confidence)^(1/($B61*O$19))))*($B61-(0.5*((Sensitivity*($B61*O$19))-1))))/Sensitivity,0)&lt;$B61,ROUNDUP(((1-((1-Confidence)^(1/($B61*O$19))))*($B61-(0.5*((Sensitivity*($B61*O$19))-1))))/Sensitivity,0),$B61))</f>
        <v>26</v>
      </c>
      <c r="P61" s="2">
        <f t="shared" si="17"/>
        <v>24</v>
      </c>
      <c r="Q61" s="2">
        <f t="shared" si="17"/>
        <v>22</v>
      </c>
      <c r="R61" s="2">
        <f t="shared" si="17"/>
        <v>21</v>
      </c>
      <c r="S61" s="2">
        <f t="shared" si="17"/>
        <v>19</v>
      </c>
      <c r="T61" s="2">
        <f t="shared" si="17"/>
        <v>18</v>
      </c>
      <c r="U61" s="2">
        <f t="shared" si="17"/>
        <v>17</v>
      </c>
      <c r="V61" s="2">
        <f t="shared" si="17"/>
        <v>16</v>
      </c>
      <c r="W61" s="2">
        <f t="shared" si="17"/>
        <v>15</v>
      </c>
      <c r="X61" s="2">
        <f t="shared" si="17"/>
        <v>15</v>
      </c>
      <c r="Y61" s="2">
        <f t="shared" ref="Y61:AH70" si="18">(IF(ROUNDUP(((1-((1-Confidence)^(1/($B61*Y$19))))*($B61-(0.5*((Sensitivity*($B61*Y$19))-1))))/Sensitivity,0)&lt;$B61,ROUNDUP(((1-((1-Confidence)^(1/($B61*Y$19))))*($B61-(0.5*((Sensitivity*($B61*Y$19))-1))))/Sensitivity,0),$B61))</f>
        <v>14</v>
      </c>
      <c r="Z61" s="2">
        <f t="shared" si="18"/>
        <v>13</v>
      </c>
      <c r="AA61" s="2">
        <f t="shared" si="18"/>
        <v>13</v>
      </c>
      <c r="AB61" s="2">
        <f t="shared" si="18"/>
        <v>12</v>
      </c>
      <c r="AC61" s="2">
        <f t="shared" si="18"/>
        <v>12</v>
      </c>
      <c r="AD61" s="2">
        <f t="shared" si="18"/>
        <v>11</v>
      </c>
      <c r="AE61" s="2">
        <f t="shared" si="18"/>
        <v>11</v>
      </c>
      <c r="AF61" s="2">
        <f t="shared" si="18"/>
        <v>10</v>
      </c>
      <c r="AG61" s="2">
        <f t="shared" si="18"/>
        <v>9</v>
      </c>
      <c r="AH61" s="2">
        <f t="shared" si="18"/>
        <v>6</v>
      </c>
      <c r="AI61" s="2">
        <f t="shared" ref="AI61:AN70" si="19">(IF(ROUNDUP(((1-((1-Confidence)^(1/($B61*AI$19))))*($B61-(0.5*((Sensitivity*($B61*AI$19))-1))))/Sensitivity,0)&lt;$B61,ROUNDUP(((1-((1-Confidence)^(1/($B61*AI$19))))*($B61-(0.5*((Sensitivity*($B61*AI$19))-1))))/Sensitivity,0),$B61))</f>
        <v>5</v>
      </c>
      <c r="AJ61" s="2">
        <f t="shared" si="19"/>
        <v>4</v>
      </c>
      <c r="AK61" s="2">
        <f t="shared" si="19"/>
        <v>3</v>
      </c>
      <c r="AL61" s="2">
        <f t="shared" si="19"/>
        <v>3</v>
      </c>
      <c r="AM61" s="2">
        <f t="shared" si="19"/>
        <v>2</v>
      </c>
      <c r="AN61" s="2">
        <f t="shared" si="19"/>
        <v>2</v>
      </c>
      <c r="AO61" s="23"/>
      <c r="AQ61" s="23">
        <v>39</v>
      </c>
      <c r="AR61" s="5">
        <v>3.8999999999999998E-3</v>
      </c>
      <c r="AS61" s="5">
        <v>3.9E-2</v>
      </c>
      <c r="AT61" s="5">
        <v>0.19500000000000001</v>
      </c>
      <c r="AU61" s="5">
        <v>0.39</v>
      </c>
      <c r="AV61" s="5">
        <v>0.78</v>
      </c>
      <c r="AW61" s="5">
        <v>1</v>
      </c>
      <c r="AX61" s="5">
        <v>1</v>
      </c>
      <c r="AY61" s="5">
        <v>1</v>
      </c>
      <c r="AZ61" s="5">
        <v>2</v>
      </c>
      <c r="BA61" s="5">
        <v>2</v>
      </c>
      <c r="BB61" s="5">
        <v>3</v>
      </c>
      <c r="BC61" s="5">
        <v>3</v>
      </c>
      <c r="BD61" s="5">
        <v>3</v>
      </c>
      <c r="BE61" s="5">
        <v>4</v>
      </c>
      <c r="BF61" s="5">
        <v>4</v>
      </c>
      <c r="BG61" s="5">
        <v>5</v>
      </c>
      <c r="BH61" s="5">
        <v>5</v>
      </c>
      <c r="BI61" s="5">
        <v>5</v>
      </c>
      <c r="BJ61" s="5">
        <v>6</v>
      </c>
      <c r="BK61" s="5">
        <v>6</v>
      </c>
      <c r="BL61" s="5">
        <v>7</v>
      </c>
      <c r="BM61" s="5">
        <v>7</v>
      </c>
      <c r="BN61" s="5">
        <v>7</v>
      </c>
      <c r="BO61" s="5">
        <v>8</v>
      </c>
      <c r="BP61" s="5">
        <v>8</v>
      </c>
      <c r="BQ61" s="5">
        <v>8</v>
      </c>
      <c r="BR61" s="5">
        <v>9</v>
      </c>
      <c r="BS61" s="5">
        <v>9</v>
      </c>
      <c r="BT61" s="5">
        <v>11</v>
      </c>
      <c r="BU61" s="5">
        <v>15</v>
      </c>
      <c r="BV61" s="5">
        <v>19</v>
      </c>
      <c r="BW61" s="5">
        <v>23</v>
      </c>
      <c r="BX61" s="5">
        <v>27</v>
      </c>
      <c r="BY61" s="5">
        <v>31</v>
      </c>
      <c r="BZ61" s="5">
        <v>35</v>
      </c>
    </row>
    <row r="62" spans="2:78">
      <c r="B62" s="25">
        <v>42</v>
      </c>
      <c r="C62" s="26"/>
      <c r="D62" s="25"/>
      <c r="E62" s="2">
        <f t="shared" si="16"/>
        <v>42</v>
      </c>
      <c r="F62" s="2">
        <f t="shared" si="16"/>
        <v>42</v>
      </c>
      <c r="G62" s="2">
        <f t="shared" si="16"/>
        <v>42</v>
      </c>
      <c r="H62" s="2">
        <f t="shared" si="16"/>
        <v>42</v>
      </c>
      <c r="I62" s="2">
        <f t="shared" si="16"/>
        <v>42</v>
      </c>
      <c r="J62" s="2">
        <f t="shared" si="16"/>
        <v>41</v>
      </c>
      <c r="K62" s="2">
        <f t="shared" si="16"/>
        <v>37</v>
      </c>
      <c r="L62" s="2">
        <f t="shared" si="16"/>
        <v>34</v>
      </c>
      <c r="M62" s="2">
        <f t="shared" si="16"/>
        <v>31</v>
      </c>
      <c r="N62" s="2">
        <f t="shared" si="16"/>
        <v>28</v>
      </c>
      <c r="O62" s="2">
        <f t="shared" si="17"/>
        <v>26</v>
      </c>
      <c r="P62" s="2">
        <f t="shared" si="17"/>
        <v>24</v>
      </c>
      <c r="Q62" s="2">
        <f t="shared" si="17"/>
        <v>22</v>
      </c>
      <c r="R62" s="2">
        <f t="shared" si="17"/>
        <v>21</v>
      </c>
      <c r="S62" s="2">
        <f t="shared" si="17"/>
        <v>19</v>
      </c>
      <c r="T62" s="2">
        <f t="shared" si="17"/>
        <v>18</v>
      </c>
      <c r="U62" s="2">
        <f t="shared" si="17"/>
        <v>17</v>
      </c>
      <c r="V62" s="2">
        <f t="shared" si="17"/>
        <v>16</v>
      </c>
      <c r="W62" s="2">
        <f t="shared" si="17"/>
        <v>15</v>
      </c>
      <c r="X62" s="2">
        <f t="shared" si="17"/>
        <v>15</v>
      </c>
      <c r="Y62" s="2">
        <f t="shared" si="18"/>
        <v>14</v>
      </c>
      <c r="Z62" s="2">
        <f t="shared" si="18"/>
        <v>13</v>
      </c>
      <c r="AA62" s="2">
        <f t="shared" si="18"/>
        <v>13</v>
      </c>
      <c r="AB62" s="2">
        <f t="shared" si="18"/>
        <v>12</v>
      </c>
      <c r="AC62" s="2">
        <f t="shared" si="18"/>
        <v>12</v>
      </c>
      <c r="AD62" s="2">
        <f t="shared" si="18"/>
        <v>11</v>
      </c>
      <c r="AE62" s="2">
        <f t="shared" si="18"/>
        <v>11</v>
      </c>
      <c r="AF62" s="2">
        <f t="shared" si="18"/>
        <v>10</v>
      </c>
      <c r="AG62" s="2">
        <f t="shared" si="18"/>
        <v>9</v>
      </c>
      <c r="AH62" s="2">
        <f t="shared" si="18"/>
        <v>6</v>
      </c>
      <c r="AI62" s="2">
        <f t="shared" si="19"/>
        <v>5</v>
      </c>
      <c r="AJ62" s="2">
        <f t="shared" si="19"/>
        <v>4</v>
      </c>
      <c r="AK62" s="2">
        <f t="shared" si="19"/>
        <v>3</v>
      </c>
      <c r="AL62" s="2">
        <f t="shared" si="19"/>
        <v>3</v>
      </c>
      <c r="AM62" s="2">
        <f t="shared" si="19"/>
        <v>2</v>
      </c>
      <c r="AN62" s="2">
        <f t="shared" si="19"/>
        <v>2</v>
      </c>
      <c r="AO62" s="23"/>
      <c r="AQ62" s="23">
        <v>40</v>
      </c>
      <c r="AR62" s="5">
        <v>4.0000000000000001E-3</v>
      </c>
      <c r="AS62" s="5">
        <v>0.04</v>
      </c>
      <c r="AT62" s="5">
        <v>0.2</v>
      </c>
      <c r="AU62" s="5">
        <v>0.4</v>
      </c>
      <c r="AV62" s="5">
        <v>0.8</v>
      </c>
      <c r="AW62" s="5">
        <v>1</v>
      </c>
      <c r="AX62" s="5">
        <v>1</v>
      </c>
      <c r="AY62" s="5">
        <v>2</v>
      </c>
      <c r="AZ62" s="5">
        <v>2</v>
      </c>
      <c r="BA62" s="5">
        <v>2</v>
      </c>
      <c r="BB62" s="5">
        <v>3</v>
      </c>
      <c r="BC62" s="5">
        <v>3</v>
      </c>
      <c r="BD62" s="5">
        <v>4</v>
      </c>
      <c r="BE62" s="5">
        <v>4</v>
      </c>
      <c r="BF62" s="5">
        <v>4</v>
      </c>
      <c r="BG62" s="5">
        <v>5</v>
      </c>
      <c r="BH62" s="5">
        <v>5</v>
      </c>
      <c r="BI62" s="5">
        <v>6</v>
      </c>
      <c r="BJ62" s="5">
        <v>6</v>
      </c>
      <c r="BK62" s="5">
        <v>6</v>
      </c>
      <c r="BL62" s="5">
        <v>7</v>
      </c>
      <c r="BM62" s="5">
        <v>7</v>
      </c>
      <c r="BN62" s="5">
        <v>8</v>
      </c>
      <c r="BO62" s="5">
        <v>8</v>
      </c>
      <c r="BP62" s="5">
        <v>8</v>
      </c>
      <c r="BQ62" s="5">
        <v>9</v>
      </c>
      <c r="BR62" s="5">
        <v>9</v>
      </c>
      <c r="BS62" s="5">
        <v>10</v>
      </c>
      <c r="BT62" s="5">
        <v>12</v>
      </c>
      <c r="BU62" s="5">
        <v>16</v>
      </c>
      <c r="BV62" s="5">
        <v>20</v>
      </c>
      <c r="BW62" s="5">
        <v>24</v>
      </c>
      <c r="BX62" s="5">
        <v>28</v>
      </c>
      <c r="BY62" s="5">
        <v>32</v>
      </c>
      <c r="BZ62" s="5">
        <v>36</v>
      </c>
    </row>
    <row r="63" spans="2:78">
      <c r="B63" s="25">
        <v>43</v>
      </c>
      <c r="C63" s="26"/>
      <c r="D63" s="25"/>
      <c r="E63" s="2">
        <f t="shared" si="16"/>
        <v>43</v>
      </c>
      <c r="F63" s="2">
        <f t="shared" si="16"/>
        <v>43</v>
      </c>
      <c r="G63" s="2">
        <f t="shared" si="16"/>
        <v>43</v>
      </c>
      <c r="H63" s="2">
        <f t="shared" si="16"/>
        <v>43</v>
      </c>
      <c r="I63" s="2">
        <f t="shared" si="16"/>
        <v>43</v>
      </c>
      <c r="J63" s="2">
        <f t="shared" si="16"/>
        <v>41</v>
      </c>
      <c r="K63" s="2">
        <f t="shared" si="16"/>
        <v>38</v>
      </c>
      <c r="L63" s="2">
        <f t="shared" si="16"/>
        <v>34</v>
      </c>
      <c r="M63" s="2">
        <f t="shared" si="16"/>
        <v>31</v>
      </c>
      <c r="N63" s="2">
        <f t="shared" si="16"/>
        <v>28</v>
      </c>
      <c r="O63" s="2">
        <f t="shared" si="17"/>
        <v>26</v>
      </c>
      <c r="P63" s="2">
        <f t="shared" si="17"/>
        <v>24</v>
      </c>
      <c r="Q63" s="2">
        <f t="shared" si="17"/>
        <v>22</v>
      </c>
      <c r="R63" s="2">
        <f t="shared" si="17"/>
        <v>21</v>
      </c>
      <c r="S63" s="2">
        <f t="shared" si="17"/>
        <v>20</v>
      </c>
      <c r="T63" s="2">
        <f t="shared" si="17"/>
        <v>18</v>
      </c>
      <c r="U63" s="2">
        <f t="shared" si="17"/>
        <v>17</v>
      </c>
      <c r="V63" s="2">
        <f t="shared" si="17"/>
        <v>16</v>
      </c>
      <c r="W63" s="2">
        <f t="shared" si="17"/>
        <v>15</v>
      </c>
      <c r="X63" s="2">
        <f t="shared" si="17"/>
        <v>15</v>
      </c>
      <c r="Y63" s="2">
        <f t="shared" si="18"/>
        <v>14</v>
      </c>
      <c r="Z63" s="2">
        <f t="shared" si="18"/>
        <v>13</v>
      </c>
      <c r="AA63" s="2">
        <f t="shared" si="18"/>
        <v>13</v>
      </c>
      <c r="AB63" s="2">
        <f t="shared" si="18"/>
        <v>12</v>
      </c>
      <c r="AC63" s="2">
        <f t="shared" si="18"/>
        <v>12</v>
      </c>
      <c r="AD63" s="2">
        <f t="shared" si="18"/>
        <v>11</v>
      </c>
      <c r="AE63" s="2">
        <f t="shared" si="18"/>
        <v>11</v>
      </c>
      <c r="AF63" s="2">
        <f t="shared" si="18"/>
        <v>10</v>
      </c>
      <c r="AG63" s="2">
        <f t="shared" si="18"/>
        <v>9</v>
      </c>
      <c r="AH63" s="2">
        <f t="shared" si="18"/>
        <v>6</v>
      </c>
      <c r="AI63" s="2">
        <f t="shared" si="19"/>
        <v>5</v>
      </c>
      <c r="AJ63" s="2">
        <f t="shared" si="19"/>
        <v>4</v>
      </c>
      <c r="AK63" s="2">
        <f t="shared" si="19"/>
        <v>3</v>
      </c>
      <c r="AL63" s="2">
        <f t="shared" si="19"/>
        <v>3</v>
      </c>
      <c r="AM63" s="2">
        <f t="shared" si="19"/>
        <v>2</v>
      </c>
      <c r="AN63" s="2">
        <f t="shared" si="19"/>
        <v>2</v>
      </c>
      <c r="AO63" s="23"/>
      <c r="AQ63" s="23">
        <v>41</v>
      </c>
      <c r="AR63" s="5">
        <v>4.1000000000000003E-3</v>
      </c>
      <c r="AS63" s="5">
        <v>4.1000000000000002E-2</v>
      </c>
      <c r="AT63" s="5">
        <v>0.20499999999999999</v>
      </c>
      <c r="AU63" s="5">
        <v>0.41</v>
      </c>
      <c r="AV63" s="5">
        <v>0.82</v>
      </c>
      <c r="AW63" s="5">
        <v>1</v>
      </c>
      <c r="AX63" s="5">
        <v>1</v>
      </c>
      <c r="AY63" s="5">
        <v>2</v>
      </c>
      <c r="AZ63" s="5">
        <v>2</v>
      </c>
      <c r="BA63" s="5">
        <v>2</v>
      </c>
      <c r="BB63" s="5">
        <v>3</v>
      </c>
      <c r="BC63" s="5">
        <v>3</v>
      </c>
      <c r="BD63" s="5">
        <v>4</v>
      </c>
      <c r="BE63" s="5">
        <v>4</v>
      </c>
      <c r="BF63" s="5">
        <v>4</v>
      </c>
      <c r="BG63" s="5">
        <v>5</v>
      </c>
      <c r="BH63" s="5">
        <v>5</v>
      </c>
      <c r="BI63" s="5">
        <v>6</v>
      </c>
      <c r="BJ63" s="5">
        <v>6</v>
      </c>
      <c r="BK63" s="5">
        <v>6</v>
      </c>
      <c r="BL63" s="5">
        <v>7</v>
      </c>
      <c r="BM63" s="5">
        <v>7</v>
      </c>
      <c r="BN63" s="5">
        <v>8</v>
      </c>
      <c r="BO63" s="5">
        <v>8</v>
      </c>
      <c r="BP63" s="5">
        <v>9</v>
      </c>
      <c r="BQ63" s="5">
        <v>9</v>
      </c>
      <c r="BR63" s="5">
        <v>9</v>
      </c>
      <c r="BS63" s="5">
        <v>10</v>
      </c>
      <c r="BT63" s="5">
        <v>12</v>
      </c>
      <c r="BU63" s="5">
        <v>16</v>
      </c>
      <c r="BV63" s="5">
        <v>20</v>
      </c>
      <c r="BW63" s="5">
        <v>24</v>
      </c>
      <c r="BX63" s="5">
        <v>28</v>
      </c>
      <c r="BY63" s="5">
        <v>32</v>
      </c>
      <c r="BZ63" s="5">
        <v>36</v>
      </c>
    </row>
    <row r="64" spans="2:78">
      <c r="B64" s="25">
        <v>44</v>
      </c>
      <c r="C64" s="26"/>
      <c r="D64" s="25"/>
      <c r="E64" s="2">
        <f t="shared" si="16"/>
        <v>44</v>
      </c>
      <c r="F64" s="2">
        <f t="shared" si="16"/>
        <v>44</v>
      </c>
      <c r="G64" s="2">
        <f t="shared" si="16"/>
        <v>44</v>
      </c>
      <c r="H64" s="2">
        <f t="shared" si="16"/>
        <v>44</v>
      </c>
      <c r="I64" s="2">
        <f t="shared" si="16"/>
        <v>44</v>
      </c>
      <c r="J64" s="2">
        <f t="shared" si="16"/>
        <v>42</v>
      </c>
      <c r="K64" s="2">
        <f t="shared" si="16"/>
        <v>38</v>
      </c>
      <c r="L64" s="2">
        <f t="shared" si="16"/>
        <v>35</v>
      </c>
      <c r="M64" s="2">
        <f t="shared" si="16"/>
        <v>31</v>
      </c>
      <c r="N64" s="2">
        <f t="shared" si="16"/>
        <v>29</v>
      </c>
      <c r="O64" s="2">
        <f t="shared" si="17"/>
        <v>26</v>
      </c>
      <c r="P64" s="2">
        <f t="shared" si="17"/>
        <v>24</v>
      </c>
      <c r="Q64" s="2">
        <f t="shared" si="17"/>
        <v>23</v>
      </c>
      <c r="R64" s="2">
        <f t="shared" si="17"/>
        <v>21</v>
      </c>
      <c r="S64" s="2">
        <f t="shared" si="17"/>
        <v>20</v>
      </c>
      <c r="T64" s="2">
        <f t="shared" si="17"/>
        <v>18</v>
      </c>
      <c r="U64" s="2">
        <f t="shared" si="17"/>
        <v>17</v>
      </c>
      <c r="V64" s="2">
        <f t="shared" si="17"/>
        <v>16</v>
      </c>
      <c r="W64" s="2">
        <f t="shared" si="17"/>
        <v>16</v>
      </c>
      <c r="X64" s="2">
        <f t="shared" si="17"/>
        <v>15</v>
      </c>
      <c r="Y64" s="2">
        <f t="shared" si="18"/>
        <v>14</v>
      </c>
      <c r="Z64" s="2">
        <f t="shared" si="18"/>
        <v>13</v>
      </c>
      <c r="AA64" s="2">
        <f t="shared" si="18"/>
        <v>13</v>
      </c>
      <c r="AB64" s="2">
        <f t="shared" si="18"/>
        <v>12</v>
      </c>
      <c r="AC64" s="2">
        <f t="shared" si="18"/>
        <v>12</v>
      </c>
      <c r="AD64" s="2">
        <f t="shared" si="18"/>
        <v>11</v>
      </c>
      <c r="AE64" s="2">
        <f t="shared" si="18"/>
        <v>11</v>
      </c>
      <c r="AF64" s="2">
        <f t="shared" si="18"/>
        <v>10</v>
      </c>
      <c r="AG64" s="2">
        <f t="shared" si="18"/>
        <v>9</v>
      </c>
      <c r="AH64" s="2">
        <f t="shared" si="18"/>
        <v>6</v>
      </c>
      <c r="AI64" s="2">
        <f t="shared" si="19"/>
        <v>5</v>
      </c>
      <c r="AJ64" s="2">
        <f t="shared" si="19"/>
        <v>4</v>
      </c>
      <c r="AK64" s="2">
        <f t="shared" si="19"/>
        <v>3</v>
      </c>
      <c r="AL64" s="2">
        <f t="shared" si="19"/>
        <v>3</v>
      </c>
      <c r="AM64" s="2">
        <f t="shared" si="19"/>
        <v>2</v>
      </c>
      <c r="AN64" s="2">
        <f t="shared" si="19"/>
        <v>2</v>
      </c>
      <c r="AO64" s="23"/>
      <c r="AQ64" s="23">
        <v>42</v>
      </c>
      <c r="AR64" s="5">
        <v>4.1999999999999997E-3</v>
      </c>
      <c r="AS64" s="5">
        <v>4.2000000000000003E-2</v>
      </c>
      <c r="AT64" s="5">
        <v>0.21</v>
      </c>
      <c r="AU64" s="5">
        <v>0.42</v>
      </c>
      <c r="AV64" s="5">
        <v>0.84</v>
      </c>
      <c r="AW64" s="5">
        <v>1</v>
      </c>
      <c r="AX64" s="5">
        <v>1</v>
      </c>
      <c r="AY64" s="5">
        <v>2</v>
      </c>
      <c r="AZ64" s="5">
        <v>2</v>
      </c>
      <c r="BA64" s="5">
        <v>2</v>
      </c>
      <c r="BB64" s="5">
        <v>3</v>
      </c>
      <c r="BC64" s="5">
        <v>3</v>
      </c>
      <c r="BD64" s="5">
        <v>4</v>
      </c>
      <c r="BE64" s="5">
        <v>4</v>
      </c>
      <c r="BF64" s="5">
        <v>5</v>
      </c>
      <c r="BG64" s="5">
        <v>5</v>
      </c>
      <c r="BH64" s="5">
        <v>5</v>
      </c>
      <c r="BI64" s="5">
        <v>6</v>
      </c>
      <c r="BJ64" s="5">
        <v>6</v>
      </c>
      <c r="BK64" s="5">
        <v>7</v>
      </c>
      <c r="BL64" s="5">
        <v>7</v>
      </c>
      <c r="BM64" s="5">
        <v>7</v>
      </c>
      <c r="BN64" s="5">
        <v>8</v>
      </c>
      <c r="BO64" s="5">
        <v>8</v>
      </c>
      <c r="BP64" s="5">
        <v>9</v>
      </c>
      <c r="BQ64" s="5">
        <v>9</v>
      </c>
      <c r="BR64" s="5">
        <v>10</v>
      </c>
      <c r="BS64" s="5">
        <v>10</v>
      </c>
      <c r="BT64" s="5">
        <v>12</v>
      </c>
      <c r="BU64" s="5">
        <v>16</v>
      </c>
      <c r="BV64" s="5">
        <v>21</v>
      </c>
      <c r="BW64" s="5">
        <v>25</v>
      </c>
      <c r="BX64" s="5">
        <v>29</v>
      </c>
      <c r="BY64" s="5">
        <v>33</v>
      </c>
      <c r="BZ64" s="5">
        <v>37</v>
      </c>
    </row>
    <row r="65" spans="2:78">
      <c r="B65" s="25">
        <v>45</v>
      </c>
      <c r="C65" s="26"/>
      <c r="D65" s="25"/>
      <c r="E65" s="2">
        <f t="shared" si="16"/>
        <v>45</v>
      </c>
      <c r="F65" s="2">
        <f t="shared" si="16"/>
        <v>45</v>
      </c>
      <c r="G65" s="2">
        <f t="shared" si="16"/>
        <v>45</v>
      </c>
      <c r="H65" s="2">
        <f t="shared" si="16"/>
        <v>45</v>
      </c>
      <c r="I65" s="2">
        <f t="shared" si="16"/>
        <v>45</v>
      </c>
      <c r="J65" s="2">
        <f t="shared" si="16"/>
        <v>43</v>
      </c>
      <c r="K65" s="2">
        <f t="shared" si="16"/>
        <v>39</v>
      </c>
      <c r="L65" s="2">
        <f t="shared" si="16"/>
        <v>35</v>
      </c>
      <c r="M65" s="2">
        <f t="shared" si="16"/>
        <v>32</v>
      </c>
      <c r="N65" s="2">
        <f t="shared" si="16"/>
        <v>29</v>
      </c>
      <c r="O65" s="2">
        <f t="shared" si="17"/>
        <v>27</v>
      </c>
      <c r="P65" s="2">
        <f t="shared" si="17"/>
        <v>24</v>
      </c>
      <c r="Q65" s="2">
        <f t="shared" si="17"/>
        <v>23</v>
      </c>
      <c r="R65" s="2">
        <f t="shared" si="17"/>
        <v>21</v>
      </c>
      <c r="S65" s="2">
        <f t="shared" si="17"/>
        <v>20</v>
      </c>
      <c r="T65" s="2">
        <f t="shared" si="17"/>
        <v>19</v>
      </c>
      <c r="U65" s="2">
        <f t="shared" si="17"/>
        <v>17</v>
      </c>
      <c r="V65" s="2">
        <f t="shared" si="17"/>
        <v>16</v>
      </c>
      <c r="W65" s="2">
        <f t="shared" si="17"/>
        <v>16</v>
      </c>
      <c r="X65" s="2">
        <f t="shared" si="17"/>
        <v>15</v>
      </c>
      <c r="Y65" s="2">
        <f t="shared" si="18"/>
        <v>14</v>
      </c>
      <c r="Z65" s="2">
        <f t="shared" si="18"/>
        <v>13</v>
      </c>
      <c r="AA65" s="2">
        <f t="shared" si="18"/>
        <v>13</v>
      </c>
      <c r="AB65" s="2">
        <f t="shared" si="18"/>
        <v>12</v>
      </c>
      <c r="AC65" s="2">
        <f t="shared" si="18"/>
        <v>12</v>
      </c>
      <c r="AD65" s="2">
        <f t="shared" si="18"/>
        <v>11</v>
      </c>
      <c r="AE65" s="2">
        <f t="shared" si="18"/>
        <v>11</v>
      </c>
      <c r="AF65" s="2">
        <f t="shared" si="18"/>
        <v>10</v>
      </c>
      <c r="AG65" s="2">
        <f t="shared" si="18"/>
        <v>9</v>
      </c>
      <c r="AH65" s="2">
        <f t="shared" si="18"/>
        <v>6</v>
      </c>
      <c r="AI65" s="2">
        <f t="shared" si="19"/>
        <v>5</v>
      </c>
      <c r="AJ65" s="2">
        <f t="shared" si="19"/>
        <v>4</v>
      </c>
      <c r="AK65" s="2">
        <f t="shared" si="19"/>
        <v>3</v>
      </c>
      <c r="AL65" s="2">
        <f t="shared" si="19"/>
        <v>3</v>
      </c>
      <c r="AM65" s="2">
        <f t="shared" si="19"/>
        <v>2</v>
      </c>
      <c r="AN65" s="2">
        <f t="shared" si="19"/>
        <v>2</v>
      </c>
      <c r="AO65" s="23"/>
      <c r="AQ65" s="23">
        <v>43</v>
      </c>
      <c r="AR65" s="5">
        <v>4.3E-3</v>
      </c>
      <c r="AS65" s="5">
        <v>4.2999999999999997E-2</v>
      </c>
      <c r="AT65" s="5">
        <v>0.215</v>
      </c>
      <c r="AU65" s="5">
        <v>0.43</v>
      </c>
      <c r="AV65" s="5">
        <v>0.86</v>
      </c>
      <c r="AW65" s="5">
        <v>1</v>
      </c>
      <c r="AX65" s="5">
        <v>1</v>
      </c>
      <c r="AY65" s="5">
        <v>2</v>
      </c>
      <c r="AZ65" s="5">
        <v>2</v>
      </c>
      <c r="BA65" s="5">
        <v>3</v>
      </c>
      <c r="BB65" s="5">
        <v>3</v>
      </c>
      <c r="BC65" s="5">
        <v>3</v>
      </c>
      <c r="BD65" s="5">
        <v>4</v>
      </c>
      <c r="BE65" s="5">
        <v>4</v>
      </c>
      <c r="BF65" s="5">
        <v>5</v>
      </c>
      <c r="BG65" s="5">
        <v>5</v>
      </c>
      <c r="BH65" s="5">
        <v>6</v>
      </c>
      <c r="BI65" s="5">
        <v>6</v>
      </c>
      <c r="BJ65" s="5">
        <v>6</v>
      </c>
      <c r="BK65" s="5">
        <v>7</v>
      </c>
      <c r="BL65" s="5">
        <v>7</v>
      </c>
      <c r="BM65" s="5">
        <v>8</v>
      </c>
      <c r="BN65" s="5">
        <v>8</v>
      </c>
      <c r="BO65" s="5">
        <v>9</v>
      </c>
      <c r="BP65" s="5">
        <v>9</v>
      </c>
      <c r="BQ65" s="5">
        <v>9</v>
      </c>
      <c r="BR65" s="5">
        <v>10</v>
      </c>
      <c r="BS65" s="5">
        <v>10</v>
      </c>
      <c r="BT65" s="5">
        <v>12</v>
      </c>
      <c r="BU65" s="5">
        <v>17</v>
      </c>
      <c r="BV65" s="5">
        <v>21</v>
      </c>
      <c r="BW65" s="5">
        <v>25</v>
      </c>
      <c r="BX65" s="5">
        <v>30</v>
      </c>
      <c r="BY65" s="5">
        <v>34</v>
      </c>
      <c r="BZ65" s="5">
        <v>38</v>
      </c>
    </row>
    <row r="66" spans="2:78">
      <c r="B66" s="25">
        <v>46</v>
      </c>
      <c r="C66" s="26"/>
      <c r="D66" s="25"/>
      <c r="E66" s="2">
        <f t="shared" si="16"/>
        <v>46</v>
      </c>
      <c r="F66" s="2">
        <f t="shared" si="16"/>
        <v>46</v>
      </c>
      <c r="G66" s="2">
        <f t="shared" si="16"/>
        <v>46</v>
      </c>
      <c r="H66" s="2">
        <f t="shared" si="16"/>
        <v>46</v>
      </c>
      <c r="I66" s="2">
        <f t="shared" si="16"/>
        <v>46</v>
      </c>
      <c r="J66" s="2">
        <f t="shared" si="16"/>
        <v>43</v>
      </c>
      <c r="K66" s="2">
        <f t="shared" si="16"/>
        <v>39</v>
      </c>
      <c r="L66" s="2">
        <f t="shared" si="16"/>
        <v>35</v>
      </c>
      <c r="M66" s="2">
        <f t="shared" si="16"/>
        <v>32</v>
      </c>
      <c r="N66" s="2">
        <f t="shared" si="16"/>
        <v>29</v>
      </c>
      <c r="O66" s="2">
        <f t="shared" si="17"/>
        <v>27</v>
      </c>
      <c r="P66" s="2">
        <f t="shared" si="17"/>
        <v>25</v>
      </c>
      <c r="Q66" s="2">
        <f t="shared" si="17"/>
        <v>23</v>
      </c>
      <c r="R66" s="2">
        <f t="shared" si="17"/>
        <v>21</v>
      </c>
      <c r="S66" s="2">
        <f t="shared" si="17"/>
        <v>20</v>
      </c>
      <c r="T66" s="2">
        <f t="shared" si="17"/>
        <v>19</v>
      </c>
      <c r="U66" s="2">
        <f t="shared" si="17"/>
        <v>18</v>
      </c>
      <c r="V66" s="2">
        <f t="shared" si="17"/>
        <v>17</v>
      </c>
      <c r="W66" s="2">
        <f t="shared" si="17"/>
        <v>16</v>
      </c>
      <c r="X66" s="2">
        <f t="shared" si="17"/>
        <v>15</v>
      </c>
      <c r="Y66" s="2">
        <f t="shared" si="18"/>
        <v>14</v>
      </c>
      <c r="Z66" s="2">
        <f t="shared" si="18"/>
        <v>13</v>
      </c>
      <c r="AA66" s="2">
        <f t="shared" si="18"/>
        <v>13</v>
      </c>
      <c r="AB66" s="2">
        <f t="shared" si="18"/>
        <v>12</v>
      </c>
      <c r="AC66" s="2">
        <f t="shared" si="18"/>
        <v>12</v>
      </c>
      <c r="AD66" s="2">
        <f t="shared" si="18"/>
        <v>11</v>
      </c>
      <c r="AE66" s="2">
        <f t="shared" si="18"/>
        <v>11</v>
      </c>
      <c r="AF66" s="2">
        <f t="shared" si="18"/>
        <v>10</v>
      </c>
      <c r="AG66" s="2">
        <f t="shared" si="18"/>
        <v>9</v>
      </c>
      <c r="AH66" s="2">
        <f t="shared" si="18"/>
        <v>6</v>
      </c>
      <c r="AI66" s="2">
        <f t="shared" si="19"/>
        <v>5</v>
      </c>
      <c r="AJ66" s="2">
        <f t="shared" si="19"/>
        <v>4</v>
      </c>
      <c r="AK66" s="2">
        <f t="shared" si="19"/>
        <v>3</v>
      </c>
      <c r="AL66" s="2">
        <f t="shared" si="19"/>
        <v>3</v>
      </c>
      <c r="AM66" s="2">
        <f t="shared" si="19"/>
        <v>2</v>
      </c>
      <c r="AN66" s="2">
        <f t="shared" si="19"/>
        <v>2</v>
      </c>
      <c r="AO66" s="23"/>
      <c r="AQ66" s="23">
        <v>44</v>
      </c>
      <c r="AR66" s="5">
        <v>4.4000000000000003E-3</v>
      </c>
      <c r="AS66" s="5">
        <v>4.3999999999999997E-2</v>
      </c>
      <c r="AT66" s="5">
        <v>0.22</v>
      </c>
      <c r="AU66" s="5">
        <v>0.44</v>
      </c>
      <c r="AV66" s="5">
        <v>0.88</v>
      </c>
      <c r="AW66" s="5">
        <v>1</v>
      </c>
      <c r="AX66" s="5">
        <v>1</v>
      </c>
      <c r="AY66" s="5">
        <v>2</v>
      </c>
      <c r="AZ66" s="5">
        <v>2</v>
      </c>
      <c r="BA66" s="5">
        <v>3</v>
      </c>
      <c r="BB66" s="5">
        <v>3</v>
      </c>
      <c r="BC66" s="5">
        <v>3</v>
      </c>
      <c r="BD66" s="5">
        <v>4</v>
      </c>
      <c r="BE66" s="5">
        <v>4</v>
      </c>
      <c r="BF66" s="5">
        <v>5</v>
      </c>
      <c r="BG66" s="5">
        <v>5</v>
      </c>
      <c r="BH66" s="5">
        <v>6</v>
      </c>
      <c r="BI66" s="5">
        <v>6</v>
      </c>
      <c r="BJ66" s="5">
        <v>7</v>
      </c>
      <c r="BK66" s="5">
        <v>7</v>
      </c>
      <c r="BL66" s="5">
        <v>7</v>
      </c>
      <c r="BM66" s="5">
        <v>8</v>
      </c>
      <c r="BN66" s="5">
        <v>8</v>
      </c>
      <c r="BO66" s="5">
        <v>9</v>
      </c>
      <c r="BP66" s="5">
        <v>9</v>
      </c>
      <c r="BQ66" s="5">
        <v>10</v>
      </c>
      <c r="BR66" s="5">
        <v>10</v>
      </c>
      <c r="BS66" s="5">
        <v>11</v>
      </c>
      <c r="BT66" s="5">
        <v>13</v>
      </c>
      <c r="BU66" s="5">
        <v>17</v>
      </c>
      <c r="BV66" s="5">
        <v>22</v>
      </c>
      <c r="BW66" s="5">
        <v>26</v>
      </c>
      <c r="BX66" s="5">
        <v>30</v>
      </c>
      <c r="BY66" s="5">
        <v>35</v>
      </c>
      <c r="BZ66" s="5">
        <v>39</v>
      </c>
    </row>
    <row r="67" spans="2:78">
      <c r="B67" s="25">
        <v>47</v>
      </c>
      <c r="C67" s="26"/>
      <c r="D67" s="25"/>
      <c r="E67" s="2">
        <f t="shared" si="16"/>
        <v>47</v>
      </c>
      <c r="F67" s="2">
        <f t="shared" si="16"/>
        <v>47</v>
      </c>
      <c r="G67" s="2">
        <f t="shared" si="16"/>
        <v>47</v>
      </c>
      <c r="H67" s="2">
        <f t="shared" si="16"/>
        <v>47</v>
      </c>
      <c r="I67" s="2">
        <f t="shared" si="16"/>
        <v>47</v>
      </c>
      <c r="J67" s="2">
        <f t="shared" si="16"/>
        <v>44</v>
      </c>
      <c r="K67" s="2">
        <f t="shared" si="16"/>
        <v>40</v>
      </c>
      <c r="L67" s="2">
        <f t="shared" si="16"/>
        <v>36</v>
      </c>
      <c r="M67" s="2">
        <f t="shared" si="16"/>
        <v>32</v>
      </c>
      <c r="N67" s="2">
        <f t="shared" si="16"/>
        <v>29</v>
      </c>
      <c r="O67" s="2">
        <f t="shared" si="17"/>
        <v>27</v>
      </c>
      <c r="P67" s="2">
        <f t="shared" si="17"/>
        <v>25</v>
      </c>
      <c r="Q67" s="2">
        <f t="shared" si="17"/>
        <v>23</v>
      </c>
      <c r="R67" s="2">
        <f t="shared" si="17"/>
        <v>21</v>
      </c>
      <c r="S67" s="2">
        <f t="shared" si="17"/>
        <v>20</v>
      </c>
      <c r="T67" s="2">
        <f t="shared" si="17"/>
        <v>19</v>
      </c>
      <c r="U67" s="2">
        <f t="shared" si="17"/>
        <v>18</v>
      </c>
      <c r="V67" s="2">
        <f t="shared" si="17"/>
        <v>17</v>
      </c>
      <c r="W67" s="2">
        <f t="shared" si="17"/>
        <v>16</v>
      </c>
      <c r="X67" s="2">
        <f t="shared" si="17"/>
        <v>15</v>
      </c>
      <c r="Y67" s="2">
        <f t="shared" si="18"/>
        <v>14</v>
      </c>
      <c r="Z67" s="2">
        <f t="shared" si="18"/>
        <v>13</v>
      </c>
      <c r="AA67" s="2">
        <f t="shared" si="18"/>
        <v>13</v>
      </c>
      <c r="AB67" s="2">
        <f t="shared" si="18"/>
        <v>12</v>
      </c>
      <c r="AC67" s="2">
        <f t="shared" si="18"/>
        <v>12</v>
      </c>
      <c r="AD67" s="2">
        <f t="shared" si="18"/>
        <v>11</v>
      </c>
      <c r="AE67" s="2">
        <f t="shared" si="18"/>
        <v>11</v>
      </c>
      <c r="AF67" s="2">
        <f t="shared" si="18"/>
        <v>10</v>
      </c>
      <c r="AG67" s="2">
        <f t="shared" si="18"/>
        <v>9</v>
      </c>
      <c r="AH67" s="2">
        <f t="shared" si="18"/>
        <v>6</v>
      </c>
      <c r="AI67" s="2">
        <f t="shared" si="19"/>
        <v>5</v>
      </c>
      <c r="AJ67" s="2">
        <f t="shared" si="19"/>
        <v>4</v>
      </c>
      <c r="AK67" s="2">
        <f t="shared" si="19"/>
        <v>3</v>
      </c>
      <c r="AL67" s="2">
        <f t="shared" si="19"/>
        <v>3</v>
      </c>
      <c r="AM67" s="2">
        <f t="shared" si="19"/>
        <v>2</v>
      </c>
      <c r="AN67" s="2">
        <f t="shared" si="19"/>
        <v>2</v>
      </c>
      <c r="AO67" s="23"/>
      <c r="AQ67" s="23">
        <v>45</v>
      </c>
      <c r="AR67" s="5">
        <v>4.4999999999999997E-3</v>
      </c>
      <c r="AS67" s="5">
        <v>4.4999999999999998E-2</v>
      </c>
      <c r="AT67" s="5">
        <v>0.22500000000000001</v>
      </c>
      <c r="AU67" s="5">
        <v>0.45</v>
      </c>
      <c r="AV67" s="5">
        <v>0.9</v>
      </c>
      <c r="AW67" s="5">
        <v>1</v>
      </c>
      <c r="AX67" s="5">
        <v>1</v>
      </c>
      <c r="AY67" s="5">
        <v>2</v>
      </c>
      <c r="AZ67" s="5">
        <v>2</v>
      </c>
      <c r="BA67" s="5">
        <v>3</v>
      </c>
      <c r="BB67" s="5">
        <v>3</v>
      </c>
      <c r="BC67" s="5">
        <v>4</v>
      </c>
      <c r="BD67" s="5">
        <v>4</v>
      </c>
      <c r="BE67" s="5">
        <v>4</v>
      </c>
      <c r="BF67" s="5">
        <v>5</v>
      </c>
      <c r="BG67" s="5">
        <v>5</v>
      </c>
      <c r="BH67" s="5">
        <v>6</v>
      </c>
      <c r="BI67" s="5">
        <v>6</v>
      </c>
      <c r="BJ67" s="5">
        <v>7</v>
      </c>
      <c r="BK67" s="5">
        <v>7</v>
      </c>
      <c r="BL67" s="5">
        <v>8</v>
      </c>
      <c r="BM67" s="5">
        <v>8</v>
      </c>
      <c r="BN67" s="5">
        <v>9</v>
      </c>
      <c r="BO67" s="5">
        <v>9</v>
      </c>
      <c r="BP67" s="5">
        <v>9</v>
      </c>
      <c r="BQ67" s="5">
        <v>10</v>
      </c>
      <c r="BR67" s="5">
        <v>10</v>
      </c>
      <c r="BS67" s="5">
        <v>11</v>
      </c>
      <c r="BT67" s="5">
        <v>13</v>
      </c>
      <c r="BU67" s="5">
        <v>18</v>
      </c>
      <c r="BV67" s="5">
        <v>22</v>
      </c>
      <c r="BW67" s="5">
        <v>27</v>
      </c>
      <c r="BX67" s="5">
        <v>31</v>
      </c>
      <c r="BY67" s="5">
        <v>36</v>
      </c>
      <c r="BZ67" s="5">
        <v>40</v>
      </c>
    </row>
    <row r="68" spans="2:78">
      <c r="B68" s="25">
        <v>48</v>
      </c>
      <c r="C68" s="26"/>
      <c r="D68" s="25"/>
      <c r="E68" s="2">
        <f t="shared" si="16"/>
        <v>48</v>
      </c>
      <c r="F68" s="2">
        <f t="shared" si="16"/>
        <v>48</v>
      </c>
      <c r="G68" s="2">
        <f t="shared" si="16"/>
        <v>48</v>
      </c>
      <c r="H68" s="2">
        <f t="shared" si="16"/>
        <v>48</v>
      </c>
      <c r="I68" s="2">
        <f t="shared" si="16"/>
        <v>48</v>
      </c>
      <c r="J68" s="2">
        <f t="shared" si="16"/>
        <v>45</v>
      </c>
      <c r="K68" s="2">
        <f t="shared" si="16"/>
        <v>40</v>
      </c>
      <c r="L68" s="2">
        <f t="shared" si="16"/>
        <v>36</v>
      </c>
      <c r="M68" s="2">
        <f t="shared" si="16"/>
        <v>33</v>
      </c>
      <c r="N68" s="2">
        <f t="shared" si="16"/>
        <v>30</v>
      </c>
      <c r="O68" s="2">
        <f t="shared" si="17"/>
        <v>27</v>
      </c>
      <c r="P68" s="2">
        <f t="shared" si="17"/>
        <v>25</v>
      </c>
      <c r="Q68" s="2">
        <f t="shared" si="17"/>
        <v>23</v>
      </c>
      <c r="R68" s="2">
        <f t="shared" si="17"/>
        <v>21</v>
      </c>
      <c r="S68" s="2">
        <f t="shared" si="17"/>
        <v>20</v>
      </c>
      <c r="T68" s="2">
        <f t="shared" si="17"/>
        <v>19</v>
      </c>
      <c r="U68" s="2">
        <f t="shared" si="17"/>
        <v>18</v>
      </c>
      <c r="V68" s="2">
        <f t="shared" si="17"/>
        <v>17</v>
      </c>
      <c r="W68" s="2">
        <f t="shared" si="17"/>
        <v>16</v>
      </c>
      <c r="X68" s="2">
        <f t="shared" si="17"/>
        <v>15</v>
      </c>
      <c r="Y68" s="2">
        <f t="shared" si="18"/>
        <v>14</v>
      </c>
      <c r="Z68" s="2">
        <f t="shared" si="18"/>
        <v>14</v>
      </c>
      <c r="AA68" s="2">
        <f t="shared" si="18"/>
        <v>13</v>
      </c>
      <c r="AB68" s="2">
        <f t="shared" si="18"/>
        <v>12</v>
      </c>
      <c r="AC68" s="2">
        <f t="shared" si="18"/>
        <v>12</v>
      </c>
      <c r="AD68" s="2">
        <f t="shared" si="18"/>
        <v>11</v>
      </c>
      <c r="AE68" s="2">
        <f t="shared" si="18"/>
        <v>11</v>
      </c>
      <c r="AF68" s="2">
        <f t="shared" si="18"/>
        <v>10</v>
      </c>
      <c r="AG68" s="2">
        <f t="shared" si="18"/>
        <v>9</v>
      </c>
      <c r="AH68" s="2">
        <f t="shared" si="18"/>
        <v>6</v>
      </c>
      <c r="AI68" s="2">
        <f t="shared" si="19"/>
        <v>5</v>
      </c>
      <c r="AJ68" s="2">
        <f t="shared" si="19"/>
        <v>4</v>
      </c>
      <c r="AK68" s="2">
        <f t="shared" si="19"/>
        <v>3</v>
      </c>
      <c r="AL68" s="2">
        <f t="shared" si="19"/>
        <v>3</v>
      </c>
      <c r="AM68" s="2">
        <f t="shared" si="19"/>
        <v>2</v>
      </c>
      <c r="AN68" s="2">
        <f t="shared" si="19"/>
        <v>2</v>
      </c>
      <c r="AO68" s="23"/>
      <c r="AQ68" s="23">
        <v>46</v>
      </c>
      <c r="AR68" s="5">
        <v>4.5999999999999999E-3</v>
      </c>
      <c r="AS68" s="5">
        <v>4.5999999999999999E-2</v>
      </c>
      <c r="AT68" s="5">
        <v>0.23</v>
      </c>
      <c r="AU68" s="5">
        <v>0.46</v>
      </c>
      <c r="AV68" s="5">
        <v>0.92</v>
      </c>
      <c r="AW68" s="5">
        <v>1</v>
      </c>
      <c r="AX68" s="5">
        <v>1</v>
      </c>
      <c r="AY68" s="5">
        <v>2</v>
      </c>
      <c r="AZ68" s="5">
        <v>2</v>
      </c>
      <c r="BA68" s="5">
        <v>3</v>
      </c>
      <c r="BB68" s="5">
        <v>3</v>
      </c>
      <c r="BC68" s="5">
        <v>4</v>
      </c>
      <c r="BD68" s="5">
        <v>4</v>
      </c>
      <c r="BE68" s="5">
        <v>5</v>
      </c>
      <c r="BF68" s="5">
        <v>5</v>
      </c>
      <c r="BG68" s="5">
        <v>5</v>
      </c>
      <c r="BH68" s="5">
        <v>6</v>
      </c>
      <c r="BI68" s="5">
        <v>6</v>
      </c>
      <c r="BJ68" s="5">
        <v>7</v>
      </c>
      <c r="BK68" s="5">
        <v>7</v>
      </c>
      <c r="BL68" s="5">
        <v>8</v>
      </c>
      <c r="BM68" s="5">
        <v>8</v>
      </c>
      <c r="BN68" s="5">
        <v>9</v>
      </c>
      <c r="BO68" s="5">
        <v>9</v>
      </c>
      <c r="BP68" s="5">
        <v>10</v>
      </c>
      <c r="BQ68" s="5">
        <v>10</v>
      </c>
      <c r="BR68" s="5">
        <v>11</v>
      </c>
      <c r="BS68" s="5">
        <v>11</v>
      </c>
      <c r="BT68" s="5">
        <v>13</v>
      </c>
      <c r="BU68" s="5">
        <v>18</v>
      </c>
      <c r="BV68" s="5">
        <v>23</v>
      </c>
      <c r="BW68" s="5">
        <v>27</v>
      </c>
      <c r="BX68" s="5">
        <v>32</v>
      </c>
      <c r="BY68" s="5">
        <v>36</v>
      </c>
      <c r="BZ68" s="5">
        <v>41</v>
      </c>
    </row>
    <row r="69" spans="2:78">
      <c r="B69" s="25">
        <v>49</v>
      </c>
      <c r="C69" s="26"/>
      <c r="D69" s="25"/>
      <c r="E69" s="2">
        <f t="shared" si="16"/>
        <v>49</v>
      </c>
      <c r="F69" s="2">
        <f t="shared" si="16"/>
        <v>49</v>
      </c>
      <c r="G69" s="2">
        <f t="shared" si="16"/>
        <v>49</v>
      </c>
      <c r="H69" s="2">
        <f t="shared" si="16"/>
        <v>49</v>
      </c>
      <c r="I69" s="2">
        <f t="shared" si="16"/>
        <v>49</v>
      </c>
      <c r="J69" s="2">
        <f t="shared" si="16"/>
        <v>45</v>
      </c>
      <c r="K69" s="2">
        <f t="shared" si="16"/>
        <v>41</v>
      </c>
      <c r="L69" s="2">
        <f t="shared" si="16"/>
        <v>36</v>
      </c>
      <c r="M69" s="2">
        <f t="shared" si="16"/>
        <v>33</v>
      </c>
      <c r="N69" s="2">
        <f t="shared" si="16"/>
        <v>30</v>
      </c>
      <c r="O69" s="2">
        <f t="shared" si="17"/>
        <v>27</v>
      </c>
      <c r="P69" s="2">
        <f t="shared" si="17"/>
        <v>25</v>
      </c>
      <c r="Q69" s="2">
        <f t="shared" si="17"/>
        <v>23</v>
      </c>
      <c r="R69" s="2">
        <f t="shared" si="17"/>
        <v>22</v>
      </c>
      <c r="S69" s="2">
        <f t="shared" si="17"/>
        <v>20</v>
      </c>
      <c r="T69" s="2">
        <f t="shared" si="17"/>
        <v>19</v>
      </c>
      <c r="U69" s="2">
        <f t="shared" si="17"/>
        <v>18</v>
      </c>
      <c r="V69" s="2">
        <f t="shared" si="17"/>
        <v>17</v>
      </c>
      <c r="W69" s="2">
        <f t="shared" si="17"/>
        <v>16</v>
      </c>
      <c r="X69" s="2">
        <f t="shared" si="17"/>
        <v>15</v>
      </c>
      <c r="Y69" s="2">
        <f t="shared" si="18"/>
        <v>14</v>
      </c>
      <c r="Z69" s="2">
        <f t="shared" si="18"/>
        <v>14</v>
      </c>
      <c r="AA69" s="2">
        <f t="shared" si="18"/>
        <v>13</v>
      </c>
      <c r="AB69" s="2">
        <f t="shared" si="18"/>
        <v>12</v>
      </c>
      <c r="AC69" s="2">
        <f t="shared" si="18"/>
        <v>12</v>
      </c>
      <c r="AD69" s="2">
        <f t="shared" si="18"/>
        <v>11</v>
      </c>
      <c r="AE69" s="2">
        <f t="shared" si="18"/>
        <v>11</v>
      </c>
      <c r="AF69" s="2">
        <f t="shared" si="18"/>
        <v>10</v>
      </c>
      <c r="AG69" s="2">
        <f t="shared" si="18"/>
        <v>9</v>
      </c>
      <c r="AH69" s="2">
        <f t="shared" si="18"/>
        <v>6</v>
      </c>
      <c r="AI69" s="2">
        <f t="shared" si="19"/>
        <v>5</v>
      </c>
      <c r="AJ69" s="2">
        <f t="shared" si="19"/>
        <v>4</v>
      </c>
      <c r="AK69" s="2">
        <f t="shared" si="19"/>
        <v>3</v>
      </c>
      <c r="AL69" s="2">
        <f t="shared" si="19"/>
        <v>3</v>
      </c>
      <c r="AM69" s="2">
        <f t="shared" si="19"/>
        <v>2</v>
      </c>
      <c r="AN69" s="2">
        <f t="shared" si="19"/>
        <v>2</v>
      </c>
      <c r="AO69" s="23"/>
      <c r="AQ69" s="23">
        <v>47</v>
      </c>
      <c r="AR69" s="5">
        <v>4.7000000000000002E-3</v>
      </c>
      <c r="AS69" s="5">
        <v>4.7E-2</v>
      </c>
      <c r="AT69" s="5">
        <v>0.23499999999999999</v>
      </c>
      <c r="AU69" s="5">
        <v>0.47</v>
      </c>
      <c r="AV69" s="5">
        <v>0.94</v>
      </c>
      <c r="AW69" s="5">
        <v>1</v>
      </c>
      <c r="AX69" s="5">
        <v>1</v>
      </c>
      <c r="AY69" s="5">
        <v>2</v>
      </c>
      <c r="AZ69" s="5">
        <v>2</v>
      </c>
      <c r="BA69" s="5">
        <v>3</v>
      </c>
      <c r="BB69" s="5">
        <v>3</v>
      </c>
      <c r="BC69" s="5">
        <v>4</v>
      </c>
      <c r="BD69" s="5">
        <v>4</v>
      </c>
      <c r="BE69" s="5">
        <v>5</v>
      </c>
      <c r="BF69" s="5">
        <v>5</v>
      </c>
      <c r="BG69" s="5">
        <v>6</v>
      </c>
      <c r="BH69" s="5">
        <v>6</v>
      </c>
      <c r="BI69" s="5">
        <v>7</v>
      </c>
      <c r="BJ69" s="5">
        <v>7</v>
      </c>
      <c r="BK69" s="5">
        <v>7</v>
      </c>
      <c r="BL69" s="5">
        <v>8</v>
      </c>
      <c r="BM69" s="5">
        <v>8</v>
      </c>
      <c r="BN69" s="5">
        <v>9</v>
      </c>
      <c r="BO69" s="5">
        <v>9</v>
      </c>
      <c r="BP69" s="5">
        <v>10</v>
      </c>
      <c r="BQ69" s="5">
        <v>10</v>
      </c>
      <c r="BR69" s="5">
        <v>11</v>
      </c>
      <c r="BS69" s="5">
        <v>11</v>
      </c>
      <c r="BT69" s="5">
        <v>14</v>
      </c>
      <c r="BU69" s="5">
        <v>18</v>
      </c>
      <c r="BV69" s="5">
        <v>23</v>
      </c>
      <c r="BW69" s="5">
        <v>28</v>
      </c>
      <c r="BX69" s="5">
        <v>32</v>
      </c>
      <c r="BY69" s="5">
        <v>37</v>
      </c>
      <c r="BZ69" s="5">
        <v>42</v>
      </c>
    </row>
    <row r="70" spans="2:78">
      <c r="B70" s="25">
        <v>50</v>
      </c>
      <c r="C70" s="26"/>
      <c r="D70" s="25"/>
      <c r="E70" s="2">
        <f t="shared" si="16"/>
        <v>50</v>
      </c>
      <c r="F70" s="2">
        <f t="shared" si="16"/>
        <v>50</v>
      </c>
      <c r="G70" s="2">
        <f t="shared" si="16"/>
        <v>50</v>
      </c>
      <c r="H70" s="2">
        <f t="shared" si="16"/>
        <v>50</v>
      </c>
      <c r="I70" s="2">
        <f t="shared" si="16"/>
        <v>50</v>
      </c>
      <c r="J70" s="2">
        <f t="shared" si="16"/>
        <v>46</v>
      </c>
      <c r="K70" s="2">
        <f t="shared" si="16"/>
        <v>41</v>
      </c>
      <c r="L70" s="2">
        <f t="shared" si="16"/>
        <v>37</v>
      </c>
      <c r="M70" s="2">
        <f t="shared" si="16"/>
        <v>33</v>
      </c>
      <c r="N70" s="2">
        <f t="shared" si="16"/>
        <v>30</v>
      </c>
      <c r="O70" s="2">
        <f t="shared" si="17"/>
        <v>27</v>
      </c>
      <c r="P70" s="2">
        <f t="shared" si="17"/>
        <v>25</v>
      </c>
      <c r="Q70" s="2">
        <f t="shared" si="17"/>
        <v>23</v>
      </c>
      <c r="R70" s="2">
        <f t="shared" si="17"/>
        <v>22</v>
      </c>
      <c r="S70" s="2">
        <f t="shared" si="17"/>
        <v>20</v>
      </c>
      <c r="T70" s="2">
        <f t="shared" si="17"/>
        <v>19</v>
      </c>
      <c r="U70" s="2">
        <f t="shared" si="17"/>
        <v>18</v>
      </c>
      <c r="V70" s="2">
        <f t="shared" si="17"/>
        <v>17</v>
      </c>
      <c r="W70" s="2">
        <f t="shared" si="17"/>
        <v>16</v>
      </c>
      <c r="X70" s="2">
        <f t="shared" si="17"/>
        <v>15</v>
      </c>
      <c r="Y70" s="2">
        <f t="shared" si="18"/>
        <v>14</v>
      </c>
      <c r="Z70" s="2">
        <f t="shared" si="18"/>
        <v>14</v>
      </c>
      <c r="AA70" s="2">
        <f t="shared" si="18"/>
        <v>13</v>
      </c>
      <c r="AB70" s="2">
        <f t="shared" si="18"/>
        <v>12</v>
      </c>
      <c r="AC70" s="2">
        <f t="shared" si="18"/>
        <v>12</v>
      </c>
      <c r="AD70" s="2">
        <f t="shared" si="18"/>
        <v>11</v>
      </c>
      <c r="AE70" s="2">
        <f t="shared" si="18"/>
        <v>11</v>
      </c>
      <c r="AF70" s="2">
        <f t="shared" si="18"/>
        <v>10</v>
      </c>
      <c r="AG70" s="2">
        <f t="shared" si="18"/>
        <v>9</v>
      </c>
      <c r="AH70" s="2">
        <f t="shared" si="18"/>
        <v>7</v>
      </c>
      <c r="AI70" s="2">
        <f t="shared" si="19"/>
        <v>5</v>
      </c>
      <c r="AJ70" s="2">
        <f t="shared" si="19"/>
        <v>4</v>
      </c>
      <c r="AK70" s="2">
        <f t="shared" si="19"/>
        <v>3</v>
      </c>
      <c r="AL70" s="2">
        <f t="shared" si="19"/>
        <v>3</v>
      </c>
      <c r="AM70" s="2">
        <f t="shared" si="19"/>
        <v>2</v>
      </c>
      <c r="AN70" s="2">
        <f t="shared" si="19"/>
        <v>2</v>
      </c>
      <c r="AO70" s="23"/>
      <c r="AQ70" s="23">
        <v>48</v>
      </c>
      <c r="AR70" s="5">
        <v>4.7999999999999996E-3</v>
      </c>
      <c r="AS70" s="5">
        <v>4.8000000000000001E-2</v>
      </c>
      <c r="AT70" s="5">
        <v>0.24</v>
      </c>
      <c r="AU70" s="5">
        <v>0.48</v>
      </c>
      <c r="AV70" s="5">
        <v>0.96</v>
      </c>
      <c r="AW70" s="5">
        <v>1</v>
      </c>
      <c r="AX70" s="5">
        <v>1</v>
      </c>
      <c r="AY70" s="5">
        <v>2</v>
      </c>
      <c r="AZ70" s="5">
        <v>2</v>
      </c>
      <c r="BA70" s="5">
        <v>3</v>
      </c>
      <c r="BB70" s="5">
        <v>3</v>
      </c>
      <c r="BC70" s="5">
        <v>4</v>
      </c>
      <c r="BD70" s="5">
        <v>4</v>
      </c>
      <c r="BE70" s="5">
        <v>5</v>
      </c>
      <c r="BF70" s="5">
        <v>5</v>
      </c>
      <c r="BG70" s="5">
        <v>6</v>
      </c>
      <c r="BH70" s="5">
        <v>6</v>
      </c>
      <c r="BI70" s="5">
        <v>7</v>
      </c>
      <c r="BJ70" s="5">
        <v>7</v>
      </c>
      <c r="BK70" s="5">
        <v>8</v>
      </c>
      <c r="BL70" s="5">
        <v>8</v>
      </c>
      <c r="BM70" s="5">
        <v>9</v>
      </c>
      <c r="BN70" s="5">
        <v>9</v>
      </c>
      <c r="BO70" s="5">
        <v>10</v>
      </c>
      <c r="BP70" s="5">
        <v>10</v>
      </c>
      <c r="BQ70" s="5">
        <v>11</v>
      </c>
      <c r="BR70" s="5">
        <v>11</v>
      </c>
      <c r="BS70" s="5">
        <v>12</v>
      </c>
      <c r="BT70" s="5">
        <v>14</v>
      </c>
      <c r="BU70" s="5">
        <v>19</v>
      </c>
      <c r="BV70" s="5">
        <v>24</v>
      </c>
      <c r="BW70" s="5">
        <v>28</v>
      </c>
      <c r="BX70" s="5">
        <v>33</v>
      </c>
      <c r="BY70" s="5">
        <v>38</v>
      </c>
      <c r="BZ70" s="5">
        <v>43</v>
      </c>
    </row>
    <row r="71" spans="2:78">
      <c r="B71" s="25">
        <v>51</v>
      </c>
      <c r="C71" s="26"/>
      <c r="D71" s="25"/>
      <c r="E71" s="2">
        <f t="shared" ref="E71:N80" si="20">(IF(ROUNDUP(((1-((1-Confidence)^(1/($B71*E$19))))*($B71-(0.5*((Sensitivity*($B71*E$19))-1))))/Sensitivity,0)&lt;$B71,ROUNDUP(((1-((1-Confidence)^(1/($B71*E$19))))*($B71-(0.5*((Sensitivity*($B71*E$19))-1))))/Sensitivity,0),$B71))</f>
        <v>51</v>
      </c>
      <c r="F71" s="2">
        <f t="shared" si="20"/>
        <v>51</v>
      </c>
      <c r="G71" s="2">
        <f t="shared" si="20"/>
        <v>51</v>
      </c>
      <c r="H71" s="2">
        <f t="shared" si="20"/>
        <v>51</v>
      </c>
      <c r="I71" s="2">
        <f t="shared" si="20"/>
        <v>51</v>
      </c>
      <c r="J71" s="2">
        <f t="shared" si="20"/>
        <v>46</v>
      </c>
      <c r="K71" s="2">
        <f t="shared" si="20"/>
        <v>41</v>
      </c>
      <c r="L71" s="2">
        <f t="shared" si="20"/>
        <v>37</v>
      </c>
      <c r="M71" s="2">
        <f t="shared" si="20"/>
        <v>33</v>
      </c>
      <c r="N71" s="2">
        <f t="shared" si="20"/>
        <v>30</v>
      </c>
      <c r="O71" s="2">
        <f t="shared" ref="O71:X80" si="21">(IF(ROUNDUP(((1-((1-Confidence)^(1/($B71*O$19))))*($B71-(0.5*((Sensitivity*($B71*O$19))-1))))/Sensitivity,0)&lt;$B71,ROUNDUP(((1-((1-Confidence)^(1/($B71*O$19))))*($B71-(0.5*((Sensitivity*($B71*O$19))-1))))/Sensitivity,0),$B71))</f>
        <v>28</v>
      </c>
      <c r="P71" s="2">
        <f t="shared" si="21"/>
        <v>25</v>
      </c>
      <c r="Q71" s="2">
        <f t="shared" si="21"/>
        <v>23</v>
      </c>
      <c r="R71" s="2">
        <f t="shared" si="21"/>
        <v>22</v>
      </c>
      <c r="S71" s="2">
        <f t="shared" si="21"/>
        <v>20</v>
      </c>
      <c r="T71" s="2">
        <f t="shared" si="21"/>
        <v>19</v>
      </c>
      <c r="U71" s="2">
        <f t="shared" si="21"/>
        <v>18</v>
      </c>
      <c r="V71" s="2">
        <f t="shared" si="21"/>
        <v>17</v>
      </c>
      <c r="W71" s="2">
        <f t="shared" si="21"/>
        <v>16</v>
      </c>
      <c r="X71" s="2">
        <f t="shared" si="21"/>
        <v>15</v>
      </c>
      <c r="Y71" s="2">
        <f t="shared" ref="Y71:AH80" si="22">(IF(ROUNDUP(((1-((1-Confidence)^(1/($B71*Y$19))))*($B71-(0.5*((Sensitivity*($B71*Y$19))-1))))/Sensitivity,0)&lt;$B71,ROUNDUP(((1-((1-Confidence)^(1/($B71*Y$19))))*($B71-(0.5*((Sensitivity*($B71*Y$19))-1))))/Sensitivity,0),$B71))</f>
        <v>14</v>
      </c>
      <c r="Z71" s="2">
        <f t="shared" si="22"/>
        <v>14</v>
      </c>
      <c r="AA71" s="2">
        <f t="shared" si="22"/>
        <v>13</v>
      </c>
      <c r="AB71" s="2">
        <f t="shared" si="22"/>
        <v>12</v>
      </c>
      <c r="AC71" s="2">
        <f t="shared" si="22"/>
        <v>12</v>
      </c>
      <c r="AD71" s="2">
        <f t="shared" si="22"/>
        <v>11</v>
      </c>
      <c r="AE71" s="2">
        <f t="shared" si="22"/>
        <v>11</v>
      </c>
      <c r="AF71" s="2">
        <f t="shared" si="22"/>
        <v>11</v>
      </c>
      <c r="AG71" s="2">
        <f t="shared" si="22"/>
        <v>9</v>
      </c>
      <c r="AH71" s="2">
        <f t="shared" si="22"/>
        <v>7</v>
      </c>
      <c r="AI71" s="2">
        <f t="shared" ref="AI71:AN80" si="23">(IF(ROUNDUP(((1-((1-Confidence)^(1/($B71*AI$19))))*($B71-(0.5*((Sensitivity*($B71*AI$19))-1))))/Sensitivity,0)&lt;$B71,ROUNDUP(((1-((1-Confidence)^(1/($B71*AI$19))))*($B71-(0.5*((Sensitivity*($B71*AI$19))-1))))/Sensitivity,0),$B71))</f>
        <v>5</v>
      </c>
      <c r="AJ71" s="2">
        <f t="shared" si="23"/>
        <v>4</v>
      </c>
      <c r="AK71" s="2">
        <f t="shared" si="23"/>
        <v>3</v>
      </c>
      <c r="AL71" s="2">
        <f t="shared" si="23"/>
        <v>3</v>
      </c>
      <c r="AM71" s="2">
        <f t="shared" si="23"/>
        <v>2</v>
      </c>
      <c r="AN71" s="2">
        <f t="shared" si="23"/>
        <v>2</v>
      </c>
      <c r="AO71" s="23"/>
      <c r="AQ71" s="23">
        <v>49</v>
      </c>
      <c r="AR71" s="5">
        <v>4.8999999999999998E-3</v>
      </c>
      <c r="AS71" s="5">
        <v>4.9000000000000002E-2</v>
      </c>
      <c r="AT71" s="5">
        <v>0.245</v>
      </c>
      <c r="AU71" s="5">
        <v>0.49</v>
      </c>
      <c r="AV71" s="5">
        <v>0.98</v>
      </c>
      <c r="AW71" s="5">
        <v>1</v>
      </c>
      <c r="AX71" s="5">
        <v>1</v>
      </c>
      <c r="AY71" s="5">
        <v>2</v>
      </c>
      <c r="AZ71" s="5">
        <v>2</v>
      </c>
      <c r="BA71" s="5">
        <v>3</v>
      </c>
      <c r="BB71" s="5">
        <v>3</v>
      </c>
      <c r="BC71" s="5">
        <v>4</v>
      </c>
      <c r="BD71" s="5">
        <v>4</v>
      </c>
      <c r="BE71" s="5">
        <v>5</v>
      </c>
      <c r="BF71" s="5">
        <v>5</v>
      </c>
      <c r="BG71" s="5">
        <v>6</v>
      </c>
      <c r="BH71" s="5">
        <v>6</v>
      </c>
      <c r="BI71" s="5">
        <v>7</v>
      </c>
      <c r="BJ71" s="5">
        <v>7</v>
      </c>
      <c r="BK71" s="5">
        <v>8</v>
      </c>
      <c r="BL71" s="5">
        <v>8</v>
      </c>
      <c r="BM71" s="5">
        <v>9</v>
      </c>
      <c r="BN71" s="5">
        <v>9</v>
      </c>
      <c r="BO71" s="5">
        <v>10</v>
      </c>
      <c r="BP71" s="5">
        <v>10</v>
      </c>
      <c r="BQ71" s="5">
        <v>11</v>
      </c>
      <c r="BR71" s="5">
        <v>11</v>
      </c>
      <c r="BS71" s="5">
        <v>12</v>
      </c>
      <c r="BT71" s="5">
        <v>14</v>
      </c>
      <c r="BU71" s="5">
        <v>19</v>
      </c>
      <c r="BV71" s="5">
        <v>24</v>
      </c>
      <c r="BW71" s="5">
        <v>29</v>
      </c>
      <c r="BX71" s="5">
        <v>34</v>
      </c>
      <c r="BY71" s="5">
        <v>39</v>
      </c>
      <c r="BZ71" s="5">
        <v>44</v>
      </c>
    </row>
    <row r="72" spans="2:78">
      <c r="B72" s="25">
        <v>52</v>
      </c>
      <c r="C72" s="26"/>
      <c r="D72" s="25"/>
      <c r="E72" s="2">
        <f t="shared" si="20"/>
        <v>52</v>
      </c>
      <c r="F72" s="2">
        <f t="shared" si="20"/>
        <v>52</v>
      </c>
      <c r="G72" s="2">
        <f t="shared" si="20"/>
        <v>52</v>
      </c>
      <c r="H72" s="2">
        <f t="shared" si="20"/>
        <v>52</v>
      </c>
      <c r="I72" s="2">
        <f t="shared" si="20"/>
        <v>52</v>
      </c>
      <c r="J72" s="2">
        <f t="shared" si="20"/>
        <v>47</v>
      </c>
      <c r="K72" s="2">
        <f t="shared" si="20"/>
        <v>42</v>
      </c>
      <c r="L72" s="2">
        <f t="shared" si="20"/>
        <v>37</v>
      </c>
      <c r="M72" s="2">
        <f t="shared" si="20"/>
        <v>34</v>
      </c>
      <c r="N72" s="2">
        <f t="shared" si="20"/>
        <v>30</v>
      </c>
      <c r="O72" s="2">
        <f t="shared" si="21"/>
        <v>28</v>
      </c>
      <c r="P72" s="2">
        <f t="shared" si="21"/>
        <v>26</v>
      </c>
      <c r="Q72" s="2">
        <f t="shared" si="21"/>
        <v>24</v>
      </c>
      <c r="R72" s="2">
        <f t="shared" si="21"/>
        <v>22</v>
      </c>
      <c r="S72" s="2">
        <f t="shared" si="21"/>
        <v>20</v>
      </c>
      <c r="T72" s="2">
        <f t="shared" si="21"/>
        <v>19</v>
      </c>
      <c r="U72" s="2">
        <f t="shared" si="21"/>
        <v>18</v>
      </c>
      <c r="V72" s="2">
        <f t="shared" si="21"/>
        <v>17</v>
      </c>
      <c r="W72" s="2">
        <f t="shared" si="21"/>
        <v>16</v>
      </c>
      <c r="X72" s="2">
        <f t="shared" si="21"/>
        <v>15</v>
      </c>
      <c r="Y72" s="2">
        <f t="shared" si="22"/>
        <v>14</v>
      </c>
      <c r="Z72" s="2">
        <f t="shared" si="22"/>
        <v>14</v>
      </c>
      <c r="AA72" s="2">
        <f t="shared" si="22"/>
        <v>13</v>
      </c>
      <c r="AB72" s="2">
        <f t="shared" si="22"/>
        <v>12</v>
      </c>
      <c r="AC72" s="2">
        <f t="shared" si="22"/>
        <v>12</v>
      </c>
      <c r="AD72" s="2">
        <f t="shared" si="22"/>
        <v>11</v>
      </c>
      <c r="AE72" s="2">
        <f t="shared" si="22"/>
        <v>11</v>
      </c>
      <c r="AF72" s="2">
        <f t="shared" si="22"/>
        <v>11</v>
      </c>
      <c r="AG72" s="2">
        <f t="shared" si="22"/>
        <v>9</v>
      </c>
      <c r="AH72" s="2">
        <f t="shared" si="22"/>
        <v>7</v>
      </c>
      <c r="AI72" s="2">
        <f t="shared" si="23"/>
        <v>5</v>
      </c>
      <c r="AJ72" s="2">
        <f t="shared" si="23"/>
        <v>4</v>
      </c>
      <c r="AK72" s="2">
        <f t="shared" si="23"/>
        <v>3</v>
      </c>
      <c r="AL72" s="2">
        <f t="shared" si="23"/>
        <v>3</v>
      </c>
      <c r="AM72" s="2">
        <f t="shared" si="23"/>
        <v>2</v>
      </c>
      <c r="AN72" s="2">
        <f t="shared" si="23"/>
        <v>2</v>
      </c>
      <c r="AO72" s="23"/>
      <c r="AQ72" s="23">
        <v>50</v>
      </c>
      <c r="AR72" s="5">
        <v>5.0000000000000001E-3</v>
      </c>
      <c r="AS72" s="5">
        <v>0.05</v>
      </c>
      <c r="AT72" s="5">
        <v>0.25</v>
      </c>
      <c r="AU72" s="5">
        <v>0.5</v>
      </c>
      <c r="AV72" s="5">
        <v>1</v>
      </c>
      <c r="AW72" s="5">
        <v>1</v>
      </c>
      <c r="AX72" s="5">
        <v>2</v>
      </c>
      <c r="AY72" s="5">
        <v>2</v>
      </c>
      <c r="AZ72" s="5">
        <v>3</v>
      </c>
      <c r="BA72" s="5">
        <v>3</v>
      </c>
      <c r="BB72" s="5">
        <v>4</v>
      </c>
      <c r="BC72" s="5">
        <v>4</v>
      </c>
      <c r="BD72" s="5">
        <v>5</v>
      </c>
      <c r="BE72" s="5">
        <v>5</v>
      </c>
      <c r="BF72" s="5">
        <v>6</v>
      </c>
      <c r="BG72" s="5">
        <v>6</v>
      </c>
      <c r="BH72" s="5">
        <v>7</v>
      </c>
      <c r="BI72" s="5">
        <v>7</v>
      </c>
      <c r="BJ72" s="5">
        <v>8</v>
      </c>
      <c r="BK72" s="5">
        <v>8</v>
      </c>
      <c r="BL72" s="5">
        <v>9</v>
      </c>
      <c r="BM72" s="5">
        <v>9</v>
      </c>
      <c r="BN72" s="5">
        <v>10</v>
      </c>
      <c r="BO72" s="5">
        <v>10</v>
      </c>
      <c r="BP72" s="5">
        <v>11</v>
      </c>
      <c r="BQ72" s="5">
        <v>11</v>
      </c>
      <c r="BR72" s="5">
        <v>12</v>
      </c>
      <c r="BS72" s="5">
        <v>12</v>
      </c>
      <c r="BT72" s="5">
        <v>15</v>
      </c>
      <c r="BU72" s="5">
        <v>20</v>
      </c>
      <c r="BV72" s="5">
        <v>25</v>
      </c>
      <c r="BW72" s="5">
        <v>30</v>
      </c>
      <c r="BX72" s="5">
        <v>35</v>
      </c>
      <c r="BY72" s="5">
        <v>40</v>
      </c>
      <c r="BZ72" s="5">
        <v>45</v>
      </c>
    </row>
    <row r="73" spans="2:78">
      <c r="B73" s="25">
        <v>53</v>
      </c>
      <c r="C73" s="26"/>
      <c r="D73" s="25"/>
      <c r="E73" s="2">
        <f t="shared" si="20"/>
        <v>53</v>
      </c>
      <c r="F73" s="2">
        <f t="shared" si="20"/>
        <v>53</v>
      </c>
      <c r="G73" s="2">
        <f t="shared" si="20"/>
        <v>53</v>
      </c>
      <c r="H73" s="2">
        <f t="shared" si="20"/>
        <v>53</v>
      </c>
      <c r="I73" s="2">
        <f t="shared" si="20"/>
        <v>53</v>
      </c>
      <c r="J73" s="2">
        <f t="shared" si="20"/>
        <v>48</v>
      </c>
      <c r="K73" s="2">
        <f t="shared" si="20"/>
        <v>42</v>
      </c>
      <c r="L73" s="2">
        <f t="shared" si="20"/>
        <v>38</v>
      </c>
      <c r="M73" s="2">
        <f t="shared" si="20"/>
        <v>34</v>
      </c>
      <c r="N73" s="2">
        <f t="shared" si="20"/>
        <v>31</v>
      </c>
      <c r="O73" s="2">
        <f t="shared" si="21"/>
        <v>28</v>
      </c>
      <c r="P73" s="2">
        <f t="shared" si="21"/>
        <v>26</v>
      </c>
      <c r="Q73" s="2">
        <f t="shared" si="21"/>
        <v>24</v>
      </c>
      <c r="R73" s="2">
        <f t="shared" si="21"/>
        <v>22</v>
      </c>
      <c r="S73" s="2">
        <f t="shared" si="21"/>
        <v>20</v>
      </c>
      <c r="T73" s="2">
        <f t="shared" si="21"/>
        <v>19</v>
      </c>
      <c r="U73" s="2">
        <f t="shared" si="21"/>
        <v>18</v>
      </c>
      <c r="V73" s="2">
        <f t="shared" si="21"/>
        <v>17</v>
      </c>
      <c r="W73" s="2">
        <f t="shared" si="21"/>
        <v>16</v>
      </c>
      <c r="X73" s="2">
        <f t="shared" si="21"/>
        <v>15</v>
      </c>
      <c r="Y73" s="2">
        <f t="shared" si="22"/>
        <v>14</v>
      </c>
      <c r="Z73" s="2">
        <f t="shared" si="22"/>
        <v>14</v>
      </c>
      <c r="AA73" s="2">
        <f t="shared" si="22"/>
        <v>13</v>
      </c>
      <c r="AB73" s="2">
        <f t="shared" si="22"/>
        <v>12</v>
      </c>
      <c r="AC73" s="2">
        <f t="shared" si="22"/>
        <v>12</v>
      </c>
      <c r="AD73" s="2">
        <f t="shared" si="22"/>
        <v>11</v>
      </c>
      <c r="AE73" s="2">
        <f t="shared" si="22"/>
        <v>11</v>
      </c>
      <c r="AF73" s="2">
        <f t="shared" si="22"/>
        <v>11</v>
      </c>
      <c r="AG73" s="2">
        <f t="shared" si="22"/>
        <v>9</v>
      </c>
      <c r="AH73" s="2">
        <f t="shared" si="22"/>
        <v>7</v>
      </c>
      <c r="AI73" s="2">
        <f t="shared" si="23"/>
        <v>5</v>
      </c>
      <c r="AJ73" s="2">
        <f t="shared" si="23"/>
        <v>4</v>
      </c>
      <c r="AK73" s="2">
        <f t="shared" si="23"/>
        <v>3</v>
      </c>
      <c r="AL73" s="2">
        <f t="shared" si="23"/>
        <v>3</v>
      </c>
      <c r="AM73" s="2">
        <f t="shared" si="23"/>
        <v>2</v>
      </c>
      <c r="AN73" s="2">
        <f t="shared" si="23"/>
        <v>2</v>
      </c>
      <c r="AO73" s="23"/>
      <c r="AQ73" s="23">
        <v>51</v>
      </c>
      <c r="AR73" s="5">
        <v>5.1000000000000004E-3</v>
      </c>
      <c r="AS73" s="5">
        <v>5.0999999999999997E-2</v>
      </c>
      <c r="AT73" s="5">
        <v>0.255</v>
      </c>
      <c r="AU73" s="5">
        <v>0.51</v>
      </c>
      <c r="AV73" s="5">
        <v>1</v>
      </c>
      <c r="AW73" s="5">
        <v>1</v>
      </c>
      <c r="AX73" s="5">
        <v>2</v>
      </c>
      <c r="AY73" s="5">
        <v>2</v>
      </c>
      <c r="AZ73" s="5">
        <v>3</v>
      </c>
      <c r="BA73" s="5">
        <v>3</v>
      </c>
      <c r="BB73" s="5">
        <v>4</v>
      </c>
      <c r="BC73" s="5">
        <v>4</v>
      </c>
      <c r="BD73" s="5">
        <v>5</v>
      </c>
      <c r="BE73" s="5">
        <v>5</v>
      </c>
      <c r="BF73" s="5">
        <v>6</v>
      </c>
      <c r="BG73" s="5">
        <v>6</v>
      </c>
      <c r="BH73" s="5">
        <v>7</v>
      </c>
      <c r="BI73" s="5">
        <v>7</v>
      </c>
      <c r="BJ73" s="5">
        <v>8</v>
      </c>
      <c r="BK73" s="5">
        <v>8</v>
      </c>
      <c r="BL73" s="5">
        <v>9</v>
      </c>
      <c r="BM73" s="5">
        <v>9</v>
      </c>
      <c r="BN73" s="5">
        <v>10</v>
      </c>
      <c r="BO73" s="5">
        <v>10</v>
      </c>
      <c r="BP73" s="5">
        <v>11</v>
      </c>
      <c r="BQ73" s="5">
        <v>11</v>
      </c>
      <c r="BR73" s="5">
        <v>12</v>
      </c>
      <c r="BS73" s="5">
        <v>12</v>
      </c>
      <c r="BT73" s="5">
        <v>15</v>
      </c>
      <c r="BU73" s="5">
        <v>20</v>
      </c>
      <c r="BV73" s="5">
        <v>25</v>
      </c>
      <c r="BW73" s="5">
        <v>30</v>
      </c>
      <c r="BX73" s="5">
        <v>35</v>
      </c>
      <c r="BY73" s="5">
        <v>40</v>
      </c>
      <c r="BZ73" s="5">
        <v>45</v>
      </c>
    </row>
    <row r="74" spans="2:78">
      <c r="B74" s="25">
        <v>54</v>
      </c>
      <c r="C74" s="26"/>
      <c r="D74" s="25"/>
      <c r="E74" s="2">
        <f t="shared" si="20"/>
        <v>54</v>
      </c>
      <c r="F74" s="2">
        <f t="shared" si="20"/>
        <v>54</v>
      </c>
      <c r="G74" s="2">
        <f t="shared" si="20"/>
        <v>54</v>
      </c>
      <c r="H74" s="2">
        <f t="shared" si="20"/>
        <v>54</v>
      </c>
      <c r="I74" s="2">
        <f t="shared" si="20"/>
        <v>54</v>
      </c>
      <c r="J74" s="2">
        <f t="shared" si="20"/>
        <v>48</v>
      </c>
      <c r="K74" s="2">
        <f t="shared" si="20"/>
        <v>43</v>
      </c>
      <c r="L74" s="2">
        <f t="shared" si="20"/>
        <v>38</v>
      </c>
      <c r="M74" s="2">
        <f t="shared" si="20"/>
        <v>34</v>
      </c>
      <c r="N74" s="2">
        <f t="shared" si="20"/>
        <v>31</v>
      </c>
      <c r="O74" s="2">
        <f t="shared" si="21"/>
        <v>28</v>
      </c>
      <c r="P74" s="2">
        <f t="shared" si="21"/>
        <v>26</v>
      </c>
      <c r="Q74" s="2">
        <f t="shared" si="21"/>
        <v>24</v>
      </c>
      <c r="R74" s="2">
        <f t="shared" si="21"/>
        <v>22</v>
      </c>
      <c r="S74" s="2">
        <f t="shared" si="21"/>
        <v>21</v>
      </c>
      <c r="T74" s="2">
        <f t="shared" si="21"/>
        <v>19</v>
      </c>
      <c r="U74" s="2">
        <f t="shared" si="21"/>
        <v>18</v>
      </c>
      <c r="V74" s="2">
        <f t="shared" si="21"/>
        <v>17</v>
      </c>
      <c r="W74" s="2">
        <f t="shared" si="21"/>
        <v>16</v>
      </c>
      <c r="X74" s="2">
        <f t="shared" si="21"/>
        <v>15</v>
      </c>
      <c r="Y74" s="2">
        <f t="shared" si="22"/>
        <v>14</v>
      </c>
      <c r="Z74" s="2">
        <f t="shared" si="22"/>
        <v>14</v>
      </c>
      <c r="AA74" s="2">
        <f t="shared" si="22"/>
        <v>13</v>
      </c>
      <c r="AB74" s="2">
        <f t="shared" si="22"/>
        <v>13</v>
      </c>
      <c r="AC74" s="2">
        <f t="shared" si="22"/>
        <v>12</v>
      </c>
      <c r="AD74" s="2">
        <f t="shared" si="22"/>
        <v>11</v>
      </c>
      <c r="AE74" s="2">
        <f t="shared" si="22"/>
        <v>11</v>
      </c>
      <c r="AF74" s="2">
        <f t="shared" si="22"/>
        <v>11</v>
      </c>
      <c r="AG74" s="2">
        <f t="shared" si="22"/>
        <v>9</v>
      </c>
      <c r="AH74" s="2">
        <f t="shared" si="22"/>
        <v>7</v>
      </c>
      <c r="AI74" s="2">
        <f t="shared" si="23"/>
        <v>5</v>
      </c>
      <c r="AJ74" s="2">
        <f t="shared" si="23"/>
        <v>4</v>
      </c>
      <c r="AK74" s="2">
        <f t="shared" si="23"/>
        <v>3</v>
      </c>
      <c r="AL74" s="2">
        <f t="shared" si="23"/>
        <v>3</v>
      </c>
      <c r="AM74" s="2">
        <f t="shared" si="23"/>
        <v>2</v>
      </c>
      <c r="AN74" s="2">
        <f t="shared" si="23"/>
        <v>2</v>
      </c>
      <c r="AO74" s="23"/>
      <c r="AQ74" s="23">
        <v>52</v>
      </c>
      <c r="AR74" s="5">
        <v>5.1999999999999998E-3</v>
      </c>
      <c r="AS74" s="5">
        <v>5.1999999999999998E-2</v>
      </c>
      <c r="AT74" s="5">
        <v>0.26</v>
      </c>
      <c r="AU74" s="5">
        <v>0.52</v>
      </c>
      <c r="AV74" s="5">
        <v>1</v>
      </c>
      <c r="AW74" s="5">
        <v>1</v>
      </c>
      <c r="AX74" s="5">
        <v>2</v>
      </c>
      <c r="AY74" s="5">
        <v>2</v>
      </c>
      <c r="AZ74" s="5">
        <v>3</v>
      </c>
      <c r="BA74" s="5">
        <v>3</v>
      </c>
      <c r="BB74" s="5">
        <v>4</v>
      </c>
      <c r="BC74" s="5">
        <v>4</v>
      </c>
      <c r="BD74" s="5">
        <v>5</v>
      </c>
      <c r="BE74" s="5">
        <v>5</v>
      </c>
      <c r="BF74" s="5">
        <v>6</v>
      </c>
      <c r="BG74" s="5">
        <v>6</v>
      </c>
      <c r="BH74" s="5">
        <v>7</v>
      </c>
      <c r="BI74" s="5">
        <v>7</v>
      </c>
      <c r="BJ74" s="5">
        <v>8</v>
      </c>
      <c r="BK74" s="5">
        <v>8</v>
      </c>
      <c r="BL74" s="5">
        <v>9</v>
      </c>
      <c r="BM74" s="5">
        <v>9</v>
      </c>
      <c r="BN74" s="5">
        <v>10</v>
      </c>
      <c r="BO74" s="5">
        <v>10</v>
      </c>
      <c r="BP74" s="5">
        <v>11</v>
      </c>
      <c r="BQ74" s="5">
        <v>11</v>
      </c>
      <c r="BR74" s="5">
        <v>12</v>
      </c>
      <c r="BS74" s="5">
        <v>13</v>
      </c>
      <c r="BT74" s="5">
        <v>15</v>
      </c>
      <c r="BU74" s="5">
        <v>20</v>
      </c>
      <c r="BV74" s="5">
        <v>26</v>
      </c>
      <c r="BW74" s="5">
        <v>31</v>
      </c>
      <c r="BX74" s="5">
        <v>36</v>
      </c>
      <c r="BY74" s="5">
        <v>41</v>
      </c>
      <c r="BZ74" s="5">
        <v>46</v>
      </c>
    </row>
    <row r="75" spans="2:78">
      <c r="B75" s="25">
        <v>55</v>
      </c>
      <c r="C75" s="26"/>
      <c r="D75" s="25"/>
      <c r="E75" s="2">
        <f t="shared" si="20"/>
        <v>55</v>
      </c>
      <c r="F75" s="2">
        <f t="shared" si="20"/>
        <v>55</v>
      </c>
      <c r="G75" s="2">
        <f t="shared" si="20"/>
        <v>55</v>
      </c>
      <c r="H75" s="2">
        <f t="shared" si="20"/>
        <v>55</v>
      </c>
      <c r="I75" s="2">
        <f t="shared" si="20"/>
        <v>55</v>
      </c>
      <c r="J75" s="2">
        <f t="shared" si="20"/>
        <v>49</v>
      </c>
      <c r="K75" s="2">
        <f t="shared" si="20"/>
        <v>43</v>
      </c>
      <c r="L75" s="2">
        <f t="shared" si="20"/>
        <v>38</v>
      </c>
      <c r="M75" s="2">
        <f t="shared" si="20"/>
        <v>34</v>
      </c>
      <c r="N75" s="2">
        <f t="shared" si="20"/>
        <v>31</v>
      </c>
      <c r="O75" s="2">
        <f t="shared" si="21"/>
        <v>28</v>
      </c>
      <c r="P75" s="2">
        <f t="shared" si="21"/>
        <v>26</v>
      </c>
      <c r="Q75" s="2">
        <f t="shared" si="21"/>
        <v>24</v>
      </c>
      <c r="R75" s="2">
        <f t="shared" si="21"/>
        <v>22</v>
      </c>
      <c r="S75" s="2">
        <f t="shared" si="21"/>
        <v>21</v>
      </c>
      <c r="T75" s="2">
        <f t="shared" si="21"/>
        <v>19</v>
      </c>
      <c r="U75" s="2">
        <f t="shared" si="21"/>
        <v>18</v>
      </c>
      <c r="V75" s="2">
        <f t="shared" si="21"/>
        <v>17</v>
      </c>
      <c r="W75" s="2">
        <f t="shared" si="21"/>
        <v>16</v>
      </c>
      <c r="X75" s="2">
        <f t="shared" si="21"/>
        <v>15</v>
      </c>
      <c r="Y75" s="2">
        <f t="shared" si="22"/>
        <v>14</v>
      </c>
      <c r="Z75" s="2">
        <f t="shared" si="22"/>
        <v>14</v>
      </c>
      <c r="AA75" s="2">
        <f t="shared" si="22"/>
        <v>13</v>
      </c>
      <c r="AB75" s="2">
        <f t="shared" si="22"/>
        <v>13</v>
      </c>
      <c r="AC75" s="2">
        <f t="shared" si="22"/>
        <v>12</v>
      </c>
      <c r="AD75" s="2">
        <f t="shared" si="22"/>
        <v>11</v>
      </c>
      <c r="AE75" s="2">
        <f t="shared" si="22"/>
        <v>11</v>
      </c>
      <c r="AF75" s="2">
        <f t="shared" si="22"/>
        <v>11</v>
      </c>
      <c r="AG75" s="2">
        <f t="shared" si="22"/>
        <v>9</v>
      </c>
      <c r="AH75" s="2">
        <f t="shared" si="22"/>
        <v>7</v>
      </c>
      <c r="AI75" s="2">
        <f t="shared" si="23"/>
        <v>5</v>
      </c>
      <c r="AJ75" s="2">
        <f t="shared" si="23"/>
        <v>4</v>
      </c>
      <c r="AK75" s="2">
        <f t="shared" si="23"/>
        <v>3</v>
      </c>
      <c r="AL75" s="2">
        <f t="shared" si="23"/>
        <v>3</v>
      </c>
      <c r="AM75" s="2">
        <f t="shared" si="23"/>
        <v>2</v>
      </c>
      <c r="AN75" s="2">
        <f t="shared" si="23"/>
        <v>2</v>
      </c>
      <c r="AO75" s="23"/>
      <c r="AQ75" s="23">
        <v>53</v>
      </c>
      <c r="AR75" s="5">
        <v>5.3E-3</v>
      </c>
      <c r="AS75" s="5">
        <v>5.2999999999999999E-2</v>
      </c>
      <c r="AT75" s="5">
        <v>0.26500000000000001</v>
      </c>
      <c r="AU75" s="5">
        <v>0.53</v>
      </c>
      <c r="AV75" s="5">
        <v>1</v>
      </c>
      <c r="AW75" s="5">
        <v>1</v>
      </c>
      <c r="AX75" s="5">
        <v>2</v>
      </c>
      <c r="AY75" s="5">
        <v>2</v>
      </c>
      <c r="AZ75" s="5">
        <v>3</v>
      </c>
      <c r="BA75" s="5">
        <v>3</v>
      </c>
      <c r="BB75" s="5">
        <v>4</v>
      </c>
      <c r="BC75" s="5">
        <v>4</v>
      </c>
      <c r="BD75" s="5">
        <v>5</v>
      </c>
      <c r="BE75" s="5">
        <v>5</v>
      </c>
      <c r="BF75" s="5">
        <v>6</v>
      </c>
      <c r="BG75" s="5">
        <v>6</v>
      </c>
      <c r="BH75" s="5">
        <v>7</v>
      </c>
      <c r="BI75" s="5">
        <v>7</v>
      </c>
      <c r="BJ75" s="5">
        <v>8</v>
      </c>
      <c r="BK75" s="5">
        <v>9</v>
      </c>
      <c r="BL75" s="5">
        <v>9</v>
      </c>
      <c r="BM75" s="5">
        <v>10</v>
      </c>
      <c r="BN75" s="5">
        <v>10</v>
      </c>
      <c r="BO75" s="5">
        <v>11</v>
      </c>
      <c r="BP75" s="5">
        <v>11</v>
      </c>
      <c r="BQ75" s="5">
        <v>12</v>
      </c>
      <c r="BR75" s="5">
        <v>12</v>
      </c>
      <c r="BS75" s="5">
        <v>13</v>
      </c>
      <c r="BT75" s="5">
        <v>15</v>
      </c>
      <c r="BU75" s="5">
        <v>21</v>
      </c>
      <c r="BV75" s="5">
        <v>26</v>
      </c>
      <c r="BW75" s="5">
        <v>31</v>
      </c>
      <c r="BX75" s="5">
        <v>37</v>
      </c>
      <c r="BY75" s="5">
        <v>42</v>
      </c>
      <c r="BZ75" s="5">
        <v>47</v>
      </c>
    </row>
    <row r="76" spans="2:78">
      <c r="B76" s="25">
        <v>56</v>
      </c>
      <c r="C76" s="26"/>
      <c r="D76" s="25"/>
      <c r="E76" s="2">
        <f t="shared" si="20"/>
        <v>56</v>
      </c>
      <c r="F76" s="2">
        <f t="shared" si="20"/>
        <v>56</v>
      </c>
      <c r="G76" s="2">
        <f t="shared" si="20"/>
        <v>56</v>
      </c>
      <c r="H76" s="2">
        <f t="shared" si="20"/>
        <v>56</v>
      </c>
      <c r="I76" s="2">
        <f t="shared" si="20"/>
        <v>55</v>
      </c>
      <c r="J76" s="2">
        <f t="shared" si="20"/>
        <v>49</v>
      </c>
      <c r="K76" s="2">
        <f t="shared" si="20"/>
        <v>44</v>
      </c>
      <c r="L76" s="2">
        <f t="shared" si="20"/>
        <v>39</v>
      </c>
      <c r="M76" s="2">
        <f t="shared" si="20"/>
        <v>35</v>
      </c>
      <c r="N76" s="2">
        <f t="shared" si="20"/>
        <v>31</v>
      </c>
      <c r="O76" s="2">
        <f t="shared" si="21"/>
        <v>28</v>
      </c>
      <c r="P76" s="2">
        <f t="shared" si="21"/>
        <v>26</v>
      </c>
      <c r="Q76" s="2">
        <f t="shared" si="21"/>
        <v>24</v>
      </c>
      <c r="R76" s="2">
        <f t="shared" si="21"/>
        <v>22</v>
      </c>
      <c r="S76" s="2">
        <f t="shared" si="21"/>
        <v>21</v>
      </c>
      <c r="T76" s="2">
        <f t="shared" si="21"/>
        <v>19</v>
      </c>
      <c r="U76" s="2">
        <f t="shared" si="21"/>
        <v>18</v>
      </c>
      <c r="V76" s="2">
        <f t="shared" si="21"/>
        <v>17</v>
      </c>
      <c r="W76" s="2">
        <f t="shared" si="21"/>
        <v>16</v>
      </c>
      <c r="X76" s="2">
        <f t="shared" si="21"/>
        <v>15</v>
      </c>
      <c r="Y76" s="2">
        <f t="shared" si="22"/>
        <v>14</v>
      </c>
      <c r="Z76" s="2">
        <f t="shared" si="22"/>
        <v>14</v>
      </c>
      <c r="AA76" s="2">
        <f t="shared" si="22"/>
        <v>13</v>
      </c>
      <c r="AB76" s="2">
        <f t="shared" si="22"/>
        <v>13</v>
      </c>
      <c r="AC76" s="2">
        <f t="shared" si="22"/>
        <v>12</v>
      </c>
      <c r="AD76" s="2">
        <f t="shared" si="22"/>
        <v>12</v>
      </c>
      <c r="AE76" s="2">
        <f t="shared" si="22"/>
        <v>11</v>
      </c>
      <c r="AF76" s="2">
        <f t="shared" si="22"/>
        <v>11</v>
      </c>
      <c r="AG76" s="2">
        <f t="shared" si="22"/>
        <v>9</v>
      </c>
      <c r="AH76" s="2">
        <f t="shared" si="22"/>
        <v>7</v>
      </c>
      <c r="AI76" s="2">
        <f t="shared" si="23"/>
        <v>5</v>
      </c>
      <c r="AJ76" s="2">
        <f t="shared" si="23"/>
        <v>4</v>
      </c>
      <c r="AK76" s="2">
        <f t="shared" si="23"/>
        <v>3</v>
      </c>
      <c r="AL76" s="2">
        <f t="shared" si="23"/>
        <v>3</v>
      </c>
      <c r="AM76" s="2">
        <f t="shared" si="23"/>
        <v>2</v>
      </c>
      <c r="AN76" s="2">
        <f t="shared" si="23"/>
        <v>2</v>
      </c>
      <c r="AO76" s="23"/>
      <c r="AQ76" s="23">
        <v>54</v>
      </c>
      <c r="AR76" s="5">
        <v>5.4000000000000003E-3</v>
      </c>
      <c r="AS76" s="5">
        <v>5.3999999999999999E-2</v>
      </c>
      <c r="AT76" s="5">
        <v>0.27</v>
      </c>
      <c r="AU76" s="5">
        <v>0.54</v>
      </c>
      <c r="AV76" s="5">
        <v>1</v>
      </c>
      <c r="AW76" s="5">
        <v>1</v>
      </c>
      <c r="AX76" s="5">
        <v>2</v>
      </c>
      <c r="AY76" s="5">
        <v>2</v>
      </c>
      <c r="AZ76" s="5">
        <v>3</v>
      </c>
      <c r="BA76" s="5">
        <v>3</v>
      </c>
      <c r="BB76" s="5">
        <v>4</v>
      </c>
      <c r="BC76" s="5">
        <v>4</v>
      </c>
      <c r="BD76" s="5">
        <v>5</v>
      </c>
      <c r="BE76" s="5">
        <v>5</v>
      </c>
      <c r="BF76" s="5">
        <v>6</v>
      </c>
      <c r="BG76" s="5">
        <v>7</v>
      </c>
      <c r="BH76" s="5">
        <v>7</v>
      </c>
      <c r="BI76" s="5">
        <v>8</v>
      </c>
      <c r="BJ76" s="5">
        <v>8</v>
      </c>
      <c r="BK76" s="5">
        <v>9</v>
      </c>
      <c r="BL76" s="5">
        <v>9</v>
      </c>
      <c r="BM76" s="5">
        <v>10</v>
      </c>
      <c r="BN76" s="5">
        <v>10</v>
      </c>
      <c r="BO76" s="5">
        <v>11</v>
      </c>
      <c r="BP76" s="5">
        <v>11</v>
      </c>
      <c r="BQ76" s="5">
        <v>12</v>
      </c>
      <c r="BR76" s="5">
        <v>12</v>
      </c>
      <c r="BS76" s="5">
        <v>13</v>
      </c>
      <c r="BT76" s="5">
        <v>16</v>
      </c>
      <c r="BU76" s="5">
        <v>21</v>
      </c>
      <c r="BV76" s="5">
        <v>27</v>
      </c>
      <c r="BW76" s="5">
        <v>32</v>
      </c>
      <c r="BX76" s="5">
        <v>37</v>
      </c>
      <c r="BY76" s="5">
        <v>43</v>
      </c>
      <c r="BZ76" s="5">
        <v>48</v>
      </c>
    </row>
    <row r="77" spans="2:78">
      <c r="B77" s="25">
        <v>57</v>
      </c>
      <c r="C77" s="26"/>
      <c r="D77" s="25"/>
      <c r="E77" s="2">
        <f t="shared" si="20"/>
        <v>57</v>
      </c>
      <c r="F77" s="2">
        <f t="shared" si="20"/>
        <v>57</v>
      </c>
      <c r="G77" s="2">
        <f t="shared" si="20"/>
        <v>57</v>
      </c>
      <c r="H77" s="2">
        <f t="shared" si="20"/>
        <v>57</v>
      </c>
      <c r="I77" s="2">
        <f t="shared" si="20"/>
        <v>56</v>
      </c>
      <c r="J77" s="2">
        <f t="shared" si="20"/>
        <v>50</v>
      </c>
      <c r="K77" s="2">
        <f t="shared" si="20"/>
        <v>44</v>
      </c>
      <c r="L77" s="2">
        <f t="shared" si="20"/>
        <v>39</v>
      </c>
      <c r="M77" s="2">
        <f t="shared" si="20"/>
        <v>35</v>
      </c>
      <c r="N77" s="2">
        <f t="shared" si="20"/>
        <v>31</v>
      </c>
      <c r="O77" s="2">
        <f t="shared" si="21"/>
        <v>29</v>
      </c>
      <c r="P77" s="2">
        <f t="shared" si="21"/>
        <v>26</v>
      </c>
      <c r="Q77" s="2">
        <f t="shared" si="21"/>
        <v>24</v>
      </c>
      <c r="R77" s="2">
        <f t="shared" si="21"/>
        <v>22</v>
      </c>
      <c r="S77" s="2">
        <f t="shared" si="21"/>
        <v>21</v>
      </c>
      <c r="T77" s="2">
        <f t="shared" si="21"/>
        <v>19</v>
      </c>
      <c r="U77" s="2">
        <f t="shared" si="21"/>
        <v>18</v>
      </c>
      <c r="V77" s="2">
        <f t="shared" si="21"/>
        <v>17</v>
      </c>
      <c r="W77" s="2">
        <f t="shared" si="21"/>
        <v>16</v>
      </c>
      <c r="X77" s="2">
        <f t="shared" si="21"/>
        <v>15</v>
      </c>
      <c r="Y77" s="2">
        <f t="shared" si="22"/>
        <v>15</v>
      </c>
      <c r="Z77" s="2">
        <f t="shared" si="22"/>
        <v>14</v>
      </c>
      <c r="AA77" s="2">
        <f t="shared" si="22"/>
        <v>13</v>
      </c>
      <c r="AB77" s="2">
        <f t="shared" si="22"/>
        <v>13</v>
      </c>
      <c r="AC77" s="2">
        <f t="shared" si="22"/>
        <v>12</v>
      </c>
      <c r="AD77" s="2">
        <f t="shared" si="22"/>
        <v>12</v>
      </c>
      <c r="AE77" s="2">
        <f t="shared" si="22"/>
        <v>11</v>
      </c>
      <c r="AF77" s="2">
        <f t="shared" si="22"/>
        <v>11</v>
      </c>
      <c r="AG77" s="2">
        <f t="shared" si="22"/>
        <v>9</v>
      </c>
      <c r="AH77" s="2">
        <f t="shared" si="22"/>
        <v>7</v>
      </c>
      <c r="AI77" s="2">
        <f t="shared" si="23"/>
        <v>5</v>
      </c>
      <c r="AJ77" s="2">
        <f t="shared" si="23"/>
        <v>4</v>
      </c>
      <c r="AK77" s="2">
        <f t="shared" si="23"/>
        <v>3</v>
      </c>
      <c r="AL77" s="2">
        <f t="shared" si="23"/>
        <v>3</v>
      </c>
      <c r="AM77" s="2">
        <f t="shared" si="23"/>
        <v>2</v>
      </c>
      <c r="AN77" s="2">
        <f t="shared" si="23"/>
        <v>2</v>
      </c>
      <c r="AO77" s="23"/>
      <c r="AQ77" s="23">
        <v>55</v>
      </c>
      <c r="AR77" s="5">
        <v>5.4999999999999997E-3</v>
      </c>
      <c r="AS77" s="5">
        <v>5.5E-2</v>
      </c>
      <c r="AT77" s="5">
        <v>0.27500000000000002</v>
      </c>
      <c r="AU77" s="5">
        <v>0.55000000000000004</v>
      </c>
      <c r="AV77" s="5">
        <v>1</v>
      </c>
      <c r="AW77" s="5">
        <v>1</v>
      </c>
      <c r="AX77" s="5">
        <v>2</v>
      </c>
      <c r="AY77" s="5">
        <v>2</v>
      </c>
      <c r="AZ77" s="5">
        <v>3</v>
      </c>
      <c r="BA77" s="5">
        <v>3</v>
      </c>
      <c r="BB77" s="5">
        <v>4</v>
      </c>
      <c r="BC77" s="5">
        <v>4</v>
      </c>
      <c r="BD77" s="5">
        <v>5</v>
      </c>
      <c r="BE77" s="5">
        <v>6</v>
      </c>
      <c r="BF77" s="5">
        <v>6</v>
      </c>
      <c r="BG77" s="5">
        <v>7</v>
      </c>
      <c r="BH77" s="5">
        <v>7</v>
      </c>
      <c r="BI77" s="5">
        <v>8</v>
      </c>
      <c r="BJ77" s="5">
        <v>8</v>
      </c>
      <c r="BK77" s="5">
        <v>9</v>
      </c>
      <c r="BL77" s="5">
        <v>9</v>
      </c>
      <c r="BM77" s="5">
        <v>10</v>
      </c>
      <c r="BN77" s="5">
        <v>11</v>
      </c>
      <c r="BO77" s="5">
        <v>11</v>
      </c>
      <c r="BP77" s="5">
        <v>12</v>
      </c>
      <c r="BQ77" s="5">
        <v>12</v>
      </c>
      <c r="BR77" s="5">
        <v>13</v>
      </c>
      <c r="BS77" s="5">
        <v>13</v>
      </c>
      <c r="BT77" s="5">
        <v>16</v>
      </c>
      <c r="BU77" s="5">
        <v>22</v>
      </c>
      <c r="BV77" s="5">
        <v>27</v>
      </c>
      <c r="BW77" s="5">
        <v>33</v>
      </c>
      <c r="BX77" s="5">
        <v>38</v>
      </c>
      <c r="BY77" s="5">
        <v>44</v>
      </c>
      <c r="BZ77" s="5">
        <v>49</v>
      </c>
    </row>
    <row r="78" spans="2:78">
      <c r="B78" s="25">
        <v>58</v>
      </c>
      <c r="C78" s="26"/>
      <c r="D78" s="25"/>
      <c r="E78" s="2">
        <f t="shared" si="20"/>
        <v>58</v>
      </c>
      <c r="F78" s="2">
        <f t="shared" si="20"/>
        <v>58</v>
      </c>
      <c r="G78" s="2">
        <f t="shared" si="20"/>
        <v>58</v>
      </c>
      <c r="H78" s="2">
        <f t="shared" si="20"/>
        <v>58</v>
      </c>
      <c r="I78" s="2">
        <f t="shared" si="20"/>
        <v>57</v>
      </c>
      <c r="J78" s="2">
        <f t="shared" si="20"/>
        <v>50</v>
      </c>
      <c r="K78" s="2">
        <f t="shared" si="20"/>
        <v>44</v>
      </c>
      <c r="L78" s="2">
        <f t="shared" si="20"/>
        <v>39</v>
      </c>
      <c r="M78" s="2">
        <f t="shared" si="20"/>
        <v>35</v>
      </c>
      <c r="N78" s="2">
        <f t="shared" si="20"/>
        <v>32</v>
      </c>
      <c r="O78" s="2">
        <f t="shared" si="21"/>
        <v>29</v>
      </c>
      <c r="P78" s="2">
        <f t="shared" si="21"/>
        <v>26</v>
      </c>
      <c r="Q78" s="2">
        <f t="shared" si="21"/>
        <v>24</v>
      </c>
      <c r="R78" s="2">
        <f t="shared" si="21"/>
        <v>22</v>
      </c>
      <c r="S78" s="2">
        <f t="shared" si="21"/>
        <v>21</v>
      </c>
      <c r="T78" s="2">
        <f t="shared" si="21"/>
        <v>19</v>
      </c>
      <c r="U78" s="2">
        <f t="shared" si="21"/>
        <v>18</v>
      </c>
      <c r="V78" s="2">
        <f t="shared" si="21"/>
        <v>17</v>
      </c>
      <c r="W78" s="2">
        <f t="shared" si="21"/>
        <v>16</v>
      </c>
      <c r="X78" s="2">
        <f t="shared" si="21"/>
        <v>15</v>
      </c>
      <c r="Y78" s="2">
        <f t="shared" si="22"/>
        <v>15</v>
      </c>
      <c r="Z78" s="2">
        <f t="shared" si="22"/>
        <v>14</v>
      </c>
      <c r="AA78" s="2">
        <f t="shared" si="22"/>
        <v>13</v>
      </c>
      <c r="AB78" s="2">
        <f t="shared" si="22"/>
        <v>13</v>
      </c>
      <c r="AC78" s="2">
        <f t="shared" si="22"/>
        <v>12</v>
      </c>
      <c r="AD78" s="2">
        <f t="shared" si="22"/>
        <v>12</v>
      </c>
      <c r="AE78" s="2">
        <f t="shared" si="22"/>
        <v>11</v>
      </c>
      <c r="AF78" s="2">
        <f t="shared" si="22"/>
        <v>11</v>
      </c>
      <c r="AG78" s="2">
        <f t="shared" si="22"/>
        <v>9</v>
      </c>
      <c r="AH78" s="2">
        <f t="shared" si="22"/>
        <v>7</v>
      </c>
      <c r="AI78" s="2">
        <f t="shared" si="23"/>
        <v>5</v>
      </c>
      <c r="AJ78" s="2">
        <f t="shared" si="23"/>
        <v>4</v>
      </c>
      <c r="AK78" s="2">
        <f t="shared" si="23"/>
        <v>3</v>
      </c>
      <c r="AL78" s="2">
        <f t="shared" si="23"/>
        <v>3</v>
      </c>
      <c r="AM78" s="2">
        <f t="shared" si="23"/>
        <v>2</v>
      </c>
      <c r="AN78" s="2">
        <f t="shared" si="23"/>
        <v>2</v>
      </c>
      <c r="AO78" s="23"/>
      <c r="AQ78" s="23">
        <v>56</v>
      </c>
      <c r="AR78" s="5">
        <v>5.5999999999999999E-3</v>
      </c>
      <c r="AS78" s="5">
        <v>5.6000000000000001E-2</v>
      </c>
      <c r="AT78" s="5">
        <v>0.28000000000000003</v>
      </c>
      <c r="AU78" s="5">
        <v>0.56000000000000005</v>
      </c>
      <c r="AV78" s="5">
        <v>1</v>
      </c>
      <c r="AW78" s="5">
        <v>1</v>
      </c>
      <c r="AX78" s="5">
        <v>2</v>
      </c>
      <c r="AY78" s="5">
        <v>2</v>
      </c>
      <c r="AZ78" s="5">
        <v>3</v>
      </c>
      <c r="BA78" s="5">
        <v>3</v>
      </c>
      <c r="BB78" s="5">
        <v>4</v>
      </c>
      <c r="BC78" s="5">
        <v>5</v>
      </c>
      <c r="BD78" s="5">
        <v>5</v>
      </c>
      <c r="BE78" s="5">
        <v>6</v>
      </c>
      <c r="BF78" s="5">
        <v>6</v>
      </c>
      <c r="BG78" s="5">
        <v>7</v>
      </c>
      <c r="BH78" s="5">
        <v>7</v>
      </c>
      <c r="BI78" s="5">
        <v>8</v>
      </c>
      <c r="BJ78" s="5">
        <v>8</v>
      </c>
      <c r="BK78" s="5">
        <v>9</v>
      </c>
      <c r="BL78" s="5">
        <v>10</v>
      </c>
      <c r="BM78" s="5">
        <v>10</v>
      </c>
      <c r="BN78" s="5">
        <v>11</v>
      </c>
      <c r="BO78" s="5">
        <v>11</v>
      </c>
      <c r="BP78" s="5">
        <v>12</v>
      </c>
      <c r="BQ78" s="5">
        <v>12</v>
      </c>
      <c r="BR78" s="5">
        <v>13</v>
      </c>
      <c r="BS78" s="5">
        <v>14</v>
      </c>
      <c r="BT78" s="5">
        <v>16</v>
      </c>
      <c r="BU78" s="5">
        <v>22</v>
      </c>
      <c r="BV78" s="5">
        <v>28</v>
      </c>
      <c r="BW78" s="5">
        <v>33</v>
      </c>
      <c r="BX78" s="5">
        <v>39</v>
      </c>
      <c r="BY78" s="5">
        <v>44</v>
      </c>
      <c r="BZ78" s="5">
        <v>50</v>
      </c>
    </row>
    <row r="79" spans="2:78">
      <c r="B79" s="25">
        <v>59</v>
      </c>
      <c r="C79" s="26"/>
      <c r="D79" s="25"/>
      <c r="E79" s="2">
        <f t="shared" si="20"/>
        <v>59</v>
      </c>
      <c r="F79" s="2">
        <f t="shared" si="20"/>
        <v>59</v>
      </c>
      <c r="G79" s="2">
        <f t="shared" si="20"/>
        <v>59</v>
      </c>
      <c r="H79" s="2">
        <f t="shared" si="20"/>
        <v>59</v>
      </c>
      <c r="I79" s="2">
        <f t="shared" si="20"/>
        <v>58</v>
      </c>
      <c r="J79" s="2">
        <f t="shared" si="20"/>
        <v>51</v>
      </c>
      <c r="K79" s="2">
        <f t="shared" si="20"/>
        <v>45</v>
      </c>
      <c r="L79" s="2">
        <f t="shared" si="20"/>
        <v>40</v>
      </c>
      <c r="M79" s="2">
        <f t="shared" si="20"/>
        <v>35</v>
      </c>
      <c r="N79" s="2">
        <f t="shared" si="20"/>
        <v>32</v>
      </c>
      <c r="O79" s="2">
        <f t="shared" si="21"/>
        <v>29</v>
      </c>
      <c r="P79" s="2">
        <f t="shared" si="21"/>
        <v>26</v>
      </c>
      <c r="Q79" s="2">
        <f t="shared" si="21"/>
        <v>24</v>
      </c>
      <c r="R79" s="2">
        <f t="shared" si="21"/>
        <v>22</v>
      </c>
      <c r="S79" s="2">
        <f t="shared" si="21"/>
        <v>21</v>
      </c>
      <c r="T79" s="2">
        <f t="shared" si="21"/>
        <v>20</v>
      </c>
      <c r="U79" s="2">
        <f t="shared" si="21"/>
        <v>18</v>
      </c>
      <c r="V79" s="2">
        <f t="shared" si="21"/>
        <v>17</v>
      </c>
      <c r="W79" s="2">
        <f t="shared" si="21"/>
        <v>16</v>
      </c>
      <c r="X79" s="2">
        <f t="shared" si="21"/>
        <v>15</v>
      </c>
      <c r="Y79" s="2">
        <f t="shared" si="22"/>
        <v>15</v>
      </c>
      <c r="Z79" s="2">
        <f t="shared" si="22"/>
        <v>14</v>
      </c>
      <c r="AA79" s="2">
        <f t="shared" si="22"/>
        <v>13</v>
      </c>
      <c r="AB79" s="2">
        <f t="shared" si="22"/>
        <v>13</v>
      </c>
      <c r="AC79" s="2">
        <f t="shared" si="22"/>
        <v>12</v>
      </c>
      <c r="AD79" s="2">
        <f t="shared" si="22"/>
        <v>12</v>
      </c>
      <c r="AE79" s="2">
        <f t="shared" si="22"/>
        <v>11</v>
      </c>
      <c r="AF79" s="2">
        <f t="shared" si="22"/>
        <v>11</v>
      </c>
      <c r="AG79" s="2">
        <f t="shared" si="22"/>
        <v>9</v>
      </c>
      <c r="AH79" s="2">
        <f t="shared" si="22"/>
        <v>7</v>
      </c>
      <c r="AI79" s="2">
        <f t="shared" si="23"/>
        <v>5</v>
      </c>
      <c r="AJ79" s="2">
        <f t="shared" si="23"/>
        <v>4</v>
      </c>
      <c r="AK79" s="2">
        <f t="shared" si="23"/>
        <v>3</v>
      </c>
      <c r="AL79" s="2">
        <f t="shared" si="23"/>
        <v>3</v>
      </c>
      <c r="AM79" s="2">
        <f t="shared" si="23"/>
        <v>2</v>
      </c>
      <c r="AN79" s="2">
        <f t="shared" si="23"/>
        <v>2</v>
      </c>
      <c r="AO79" s="23"/>
      <c r="AQ79" s="23">
        <v>57</v>
      </c>
      <c r="AR79" s="5">
        <v>5.7000000000000002E-3</v>
      </c>
      <c r="AS79" s="5">
        <v>5.7000000000000002E-2</v>
      </c>
      <c r="AT79" s="5">
        <v>0.28499999999999998</v>
      </c>
      <c r="AU79" s="5">
        <v>0.56999999999999995</v>
      </c>
      <c r="AV79" s="5">
        <v>1</v>
      </c>
      <c r="AW79" s="5">
        <v>1</v>
      </c>
      <c r="AX79" s="5">
        <v>2</v>
      </c>
      <c r="AY79" s="5">
        <v>2</v>
      </c>
      <c r="AZ79" s="5">
        <v>3</v>
      </c>
      <c r="BA79" s="5">
        <v>3</v>
      </c>
      <c r="BB79" s="5">
        <v>4</v>
      </c>
      <c r="BC79" s="5">
        <v>5</v>
      </c>
      <c r="BD79" s="5">
        <v>5</v>
      </c>
      <c r="BE79" s="5">
        <v>6</v>
      </c>
      <c r="BF79" s="5">
        <v>6</v>
      </c>
      <c r="BG79" s="5">
        <v>7</v>
      </c>
      <c r="BH79" s="5">
        <v>7</v>
      </c>
      <c r="BI79" s="5">
        <v>8</v>
      </c>
      <c r="BJ79" s="5">
        <v>9</v>
      </c>
      <c r="BK79" s="5">
        <v>9</v>
      </c>
      <c r="BL79" s="5">
        <v>10</v>
      </c>
      <c r="BM79" s="5">
        <v>10</v>
      </c>
      <c r="BN79" s="5">
        <v>11</v>
      </c>
      <c r="BO79" s="5">
        <v>11</v>
      </c>
      <c r="BP79" s="5">
        <v>12</v>
      </c>
      <c r="BQ79" s="5">
        <v>13</v>
      </c>
      <c r="BR79" s="5">
        <v>13</v>
      </c>
      <c r="BS79" s="5">
        <v>14</v>
      </c>
      <c r="BT79" s="5">
        <v>17</v>
      </c>
      <c r="BU79" s="5">
        <v>22</v>
      </c>
      <c r="BV79" s="5">
        <v>28</v>
      </c>
      <c r="BW79" s="5">
        <v>34</v>
      </c>
      <c r="BX79" s="5">
        <v>39</v>
      </c>
      <c r="BY79" s="5">
        <v>45</v>
      </c>
      <c r="BZ79" s="5">
        <v>51</v>
      </c>
    </row>
    <row r="80" spans="2:78">
      <c r="B80" s="25">
        <v>60</v>
      </c>
      <c r="C80" s="26"/>
      <c r="D80" s="25"/>
      <c r="E80" s="2">
        <f t="shared" si="20"/>
        <v>60</v>
      </c>
      <c r="F80" s="2">
        <f t="shared" si="20"/>
        <v>60</v>
      </c>
      <c r="G80" s="2">
        <f t="shared" si="20"/>
        <v>60</v>
      </c>
      <c r="H80" s="2">
        <f t="shared" si="20"/>
        <v>60</v>
      </c>
      <c r="I80" s="2">
        <f t="shared" si="20"/>
        <v>58</v>
      </c>
      <c r="J80" s="2">
        <f t="shared" si="20"/>
        <v>51</v>
      </c>
      <c r="K80" s="2">
        <f t="shared" si="20"/>
        <v>45</v>
      </c>
      <c r="L80" s="2">
        <f t="shared" si="20"/>
        <v>40</v>
      </c>
      <c r="M80" s="2">
        <f t="shared" si="20"/>
        <v>35</v>
      </c>
      <c r="N80" s="2">
        <f t="shared" si="20"/>
        <v>32</v>
      </c>
      <c r="O80" s="2">
        <f t="shared" si="21"/>
        <v>29</v>
      </c>
      <c r="P80" s="2">
        <f t="shared" si="21"/>
        <v>26</v>
      </c>
      <c r="Q80" s="2">
        <f t="shared" si="21"/>
        <v>24</v>
      </c>
      <c r="R80" s="2">
        <f t="shared" si="21"/>
        <v>23</v>
      </c>
      <c r="S80" s="2">
        <f t="shared" si="21"/>
        <v>21</v>
      </c>
      <c r="T80" s="2">
        <f t="shared" si="21"/>
        <v>20</v>
      </c>
      <c r="U80" s="2">
        <f t="shared" si="21"/>
        <v>18</v>
      </c>
      <c r="V80" s="2">
        <f t="shared" si="21"/>
        <v>17</v>
      </c>
      <c r="W80" s="2">
        <f t="shared" si="21"/>
        <v>16</v>
      </c>
      <c r="X80" s="2">
        <f t="shared" si="21"/>
        <v>15</v>
      </c>
      <c r="Y80" s="2">
        <f t="shared" si="22"/>
        <v>15</v>
      </c>
      <c r="Z80" s="2">
        <f t="shared" si="22"/>
        <v>14</v>
      </c>
      <c r="AA80" s="2">
        <f t="shared" si="22"/>
        <v>13</v>
      </c>
      <c r="AB80" s="2">
        <f t="shared" si="22"/>
        <v>13</v>
      </c>
      <c r="AC80" s="2">
        <f t="shared" si="22"/>
        <v>12</v>
      </c>
      <c r="AD80" s="2">
        <f t="shared" si="22"/>
        <v>12</v>
      </c>
      <c r="AE80" s="2">
        <f t="shared" si="22"/>
        <v>11</v>
      </c>
      <c r="AF80" s="2">
        <f t="shared" si="22"/>
        <v>11</v>
      </c>
      <c r="AG80" s="2">
        <f t="shared" si="22"/>
        <v>9</v>
      </c>
      <c r="AH80" s="2">
        <f t="shared" si="22"/>
        <v>7</v>
      </c>
      <c r="AI80" s="2">
        <f t="shared" si="23"/>
        <v>5</v>
      </c>
      <c r="AJ80" s="2">
        <f t="shared" si="23"/>
        <v>4</v>
      </c>
      <c r="AK80" s="2">
        <f t="shared" si="23"/>
        <v>3</v>
      </c>
      <c r="AL80" s="2">
        <f t="shared" si="23"/>
        <v>3</v>
      </c>
      <c r="AM80" s="2">
        <f t="shared" si="23"/>
        <v>2</v>
      </c>
      <c r="AN80" s="2">
        <f t="shared" si="23"/>
        <v>2</v>
      </c>
      <c r="AO80" s="23"/>
      <c r="AQ80" s="23">
        <v>58</v>
      </c>
      <c r="AR80" s="5">
        <v>5.7999999999999996E-3</v>
      </c>
      <c r="AS80" s="5">
        <v>5.8000000000000003E-2</v>
      </c>
      <c r="AT80" s="5">
        <v>0.28999999999999998</v>
      </c>
      <c r="AU80" s="5">
        <v>0.57999999999999996</v>
      </c>
      <c r="AV80" s="5">
        <v>1</v>
      </c>
      <c r="AW80" s="5">
        <v>1</v>
      </c>
      <c r="AX80" s="5">
        <v>2</v>
      </c>
      <c r="AY80" s="5">
        <v>2</v>
      </c>
      <c r="AZ80" s="5">
        <v>3</v>
      </c>
      <c r="BA80" s="5">
        <v>4</v>
      </c>
      <c r="BB80" s="5">
        <v>4</v>
      </c>
      <c r="BC80" s="5">
        <v>5</v>
      </c>
      <c r="BD80" s="5">
        <v>5</v>
      </c>
      <c r="BE80" s="5">
        <v>6</v>
      </c>
      <c r="BF80" s="5">
        <v>6</v>
      </c>
      <c r="BG80" s="5">
        <v>7</v>
      </c>
      <c r="BH80" s="5">
        <v>8</v>
      </c>
      <c r="BI80" s="5">
        <v>8</v>
      </c>
      <c r="BJ80" s="5">
        <v>9</v>
      </c>
      <c r="BK80" s="5">
        <v>9</v>
      </c>
      <c r="BL80" s="5">
        <v>10</v>
      </c>
      <c r="BM80" s="5">
        <v>11</v>
      </c>
      <c r="BN80" s="5">
        <v>11</v>
      </c>
      <c r="BO80" s="5">
        <v>12</v>
      </c>
      <c r="BP80" s="5">
        <v>12</v>
      </c>
      <c r="BQ80" s="5">
        <v>13</v>
      </c>
      <c r="BR80" s="5">
        <v>13</v>
      </c>
      <c r="BS80" s="5">
        <v>14</v>
      </c>
      <c r="BT80" s="5">
        <v>17</v>
      </c>
      <c r="BU80" s="5">
        <v>23</v>
      </c>
      <c r="BV80" s="5">
        <v>29</v>
      </c>
      <c r="BW80" s="5">
        <v>34</v>
      </c>
      <c r="BX80" s="5">
        <v>40</v>
      </c>
      <c r="BY80" s="5">
        <v>46</v>
      </c>
      <c r="BZ80" s="5">
        <v>52</v>
      </c>
    </row>
    <row r="81" spans="2:78">
      <c r="B81" s="25">
        <v>61</v>
      </c>
      <c r="C81" s="26"/>
      <c r="D81" s="25"/>
      <c r="E81" s="2">
        <f t="shared" ref="E81:N90" si="24">(IF(ROUNDUP(((1-((1-Confidence)^(1/($B81*E$19))))*($B81-(0.5*((Sensitivity*($B81*E$19))-1))))/Sensitivity,0)&lt;$B81,ROUNDUP(((1-((1-Confidence)^(1/($B81*E$19))))*($B81-(0.5*((Sensitivity*($B81*E$19))-1))))/Sensitivity,0),$B81))</f>
        <v>61</v>
      </c>
      <c r="F81" s="2">
        <f t="shared" si="24"/>
        <v>61</v>
      </c>
      <c r="G81" s="2">
        <f t="shared" si="24"/>
        <v>61</v>
      </c>
      <c r="H81" s="2">
        <f t="shared" si="24"/>
        <v>61</v>
      </c>
      <c r="I81" s="2">
        <f t="shared" si="24"/>
        <v>59</v>
      </c>
      <c r="J81" s="2">
        <f t="shared" si="24"/>
        <v>52</v>
      </c>
      <c r="K81" s="2">
        <f t="shared" si="24"/>
        <v>45</v>
      </c>
      <c r="L81" s="2">
        <f t="shared" si="24"/>
        <v>40</v>
      </c>
      <c r="M81" s="2">
        <f t="shared" si="24"/>
        <v>36</v>
      </c>
      <c r="N81" s="2">
        <f t="shared" si="24"/>
        <v>32</v>
      </c>
      <c r="O81" s="2">
        <f t="shared" ref="O81:X90" si="25">(IF(ROUNDUP(((1-((1-Confidence)^(1/($B81*O$19))))*($B81-(0.5*((Sensitivity*($B81*O$19))-1))))/Sensitivity,0)&lt;$B81,ROUNDUP(((1-((1-Confidence)^(1/($B81*O$19))))*($B81-(0.5*((Sensitivity*($B81*O$19))-1))))/Sensitivity,0),$B81))</f>
        <v>29</v>
      </c>
      <c r="P81" s="2">
        <f t="shared" si="25"/>
        <v>27</v>
      </c>
      <c r="Q81" s="2">
        <f t="shared" si="25"/>
        <v>24</v>
      </c>
      <c r="R81" s="2">
        <f t="shared" si="25"/>
        <v>23</v>
      </c>
      <c r="S81" s="2">
        <f t="shared" si="25"/>
        <v>21</v>
      </c>
      <c r="T81" s="2">
        <f t="shared" si="25"/>
        <v>20</v>
      </c>
      <c r="U81" s="2">
        <f t="shared" si="25"/>
        <v>18</v>
      </c>
      <c r="V81" s="2">
        <f t="shared" si="25"/>
        <v>17</v>
      </c>
      <c r="W81" s="2">
        <f t="shared" si="25"/>
        <v>16</v>
      </c>
      <c r="X81" s="2">
        <f t="shared" si="25"/>
        <v>15</v>
      </c>
      <c r="Y81" s="2">
        <f t="shared" ref="Y81:AH90" si="26">(IF(ROUNDUP(((1-((1-Confidence)^(1/($B81*Y$19))))*($B81-(0.5*((Sensitivity*($B81*Y$19))-1))))/Sensitivity,0)&lt;$B81,ROUNDUP(((1-((1-Confidence)^(1/($B81*Y$19))))*($B81-(0.5*((Sensitivity*($B81*Y$19))-1))))/Sensitivity,0),$B81))</f>
        <v>15</v>
      </c>
      <c r="Z81" s="2">
        <f t="shared" si="26"/>
        <v>14</v>
      </c>
      <c r="AA81" s="2">
        <f t="shared" si="26"/>
        <v>13</v>
      </c>
      <c r="AB81" s="2">
        <f t="shared" si="26"/>
        <v>13</v>
      </c>
      <c r="AC81" s="2">
        <f t="shared" si="26"/>
        <v>12</v>
      </c>
      <c r="AD81" s="2">
        <f t="shared" si="26"/>
        <v>12</v>
      </c>
      <c r="AE81" s="2">
        <f t="shared" si="26"/>
        <v>11</v>
      </c>
      <c r="AF81" s="2">
        <f t="shared" si="26"/>
        <v>11</v>
      </c>
      <c r="AG81" s="2">
        <f t="shared" si="26"/>
        <v>9</v>
      </c>
      <c r="AH81" s="2">
        <f t="shared" si="26"/>
        <v>7</v>
      </c>
      <c r="AI81" s="2">
        <f t="shared" ref="AI81:AN90" si="27">(IF(ROUNDUP(((1-((1-Confidence)^(1/($B81*AI$19))))*($B81-(0.5*((Sensitivity*($B81*AI$19))-1))))/Sensitivity,0)&lt;$B81,ROUNDUP(((1-((1-Confidence)^(1/($B81*AI$19))))*($B81-(0.5*((Sensitivity*($B81*AI$19))-1))))/Sensitivity,0),$B81))</f>
        <v>5</v>
      </c>
      <c r="AJ81" s="2">
        <f t="shared" si="27"/>
        <v>4</v>
      </c>
      <c r="AK81" s="2">
        <f t="shared" si="27"/>
        <v>3</v>
      </c>
      <c r="AL81" s="2">
        <f t="shared" si="27"/>
        <v>3</v>
      </c>
      <c r="AM81" s="2">
        <f t="shared" si="27"/>
        <v>2</v>
      </c>
      <c r="AN81" s="2">
        <f t="shared" si="27"/>
        <v>2</v>
      </c>
      <c r="AO81" s="23"/>
      <c r="AQ81" s="23">
        <v>59</v>
      </c>
      <c r="AR81" s="5">
        <v>5.8999999999999999E-3</v>
      </c>
      <c r="AS81" s="5">
        <v>5.8999999999999997E-2</v>
      </c>
      <c r="AT81" s="5">
        <v>0.29499999999999998</v>
      </c>
      <c r="AU81" s="5">
        <v>0.59</v>
      </c>
      <c r="AV81" s="5">
        <v>1</v>
      </c>
      <c r="AW81" s="5">
        <v>1</v>
      </c>
      <c r="AX81" s="5">
        <v>2</v>
      </c>
      <c r="AY81" s="5">
        <v>2</v>
      </c>
      <c r="AZ81" s="5">
        <v>3</v>
      </c>
      <c r="BA81" s="5">
        <v>4</v>
      </c>
      <c r="BB81" s="5">
        <v>4</v>
      </c>
      <c r="BC81" s="5">
        <v>5</v>
      </c>
      <c r="BD81" s="5">
        <v>5</v>
      </c>
      <c r="BE81" s="5">
        <v>6</v>
      </c>
      <c r="BF81" s="5">
        <v>7</v>
      </c>
      <c r="BG81" s="5">
        <v>7</v>
      </c>
      <c r="BH81" s="5">
        <v>8</v>
      </c>
      <c r="BI81" s="5">
        <v>8</v>
      </c>
      <c r="BJ81" s="5">
        <v>9</v>
      </c>
      <c r="BK81" s="5">
        <v>10</v>
      </c>
      <c r="BL81" s="5">
        <v>10</v>
      </c>
      <c r="BM81" s="5">
        <v>11</v>
      </c>
      <c r="BN81" s="5">
        <v>11</v>
      </c>
      <c r="BO81" s="5">
        <v>12</v>
      </c>
      <c r="BP81" s="5">
        <v>12</v>
      </c>
      <c r="BQ81" s="5">
        <v>13</v>
      </c>
      <c r="BR81" s="5">
        <v>14</v>
      </c>
      <c r="BS81" s="5">
        <v>14</v>
      </c>
      <c r="BT81" s="5">
        <v>17</v>
      </c>
      <c r="BU81" s="5">
        <v>23</v>
      </c>
      <c r="BV81" s="5">
        <v>29</v>
      </c>
      <c r="BW81" s="5">
        <v>35</v>
      </c>
      <c r="BX81" s="5">
        <v>41</v>
      </c>
      <c r="BY81" s="5">
        <v>47</v>
      </c>
      <c r="BZ81" s="5">
        <v>53</v>
      </c>
    </row>
    <row r="82" spans="2:78">
      <c r="B82" s="25">
        <v>62</v>
      </c>
      <c r="C82" s="26"/>
      <c r="D82" s="25"/>
      <c r="E82" s="2">
        <f t="shared" si="24"/>
        <v>62</v>
      </c>
      <c r="F82" s="2">
        <f t="shared" si="24"/>
        <v>62</v>
      </c>
      <c r="G82" s="2">
        <f t="shared" si="24"/>
        <v>62</v>
      </c>
      <c r="H82" s="2">
        <f t="shared" si="24"/>
        <v>62</v>
      </c>
      <c r="I82" s="2">
        <f t="shared" si="24"/>
        <v>60</v>
      </c>
      <c r="J82" s="2">
        <f t="shared" si="24"/>
        <v>52</v>
      </c>
      <c r="K82" s="2">
        <f t="shared" si="24"/>
        <v>46</v>
      </c>
      <c r="L82" s="2">
        <f t="shared" si="24"/>
        <v>40</v>
      </c>
      <c r="M82" s="2">
        <f t="shared" si="24"/>
        <v>36</v>
      </c>
      <c r="N82" s="2">
        <f t="shared" si="24"/>
        <v>32</v>
      </c>
      <c r="O82" s="2">
        <f t="shared" si="25"/>
        <v>29</v>
      </c>
      <c r="P82" s="2">
        <f t="shared" si="25"/>
        <v>27</v>
      </c>
      <c r="Q82" s="2">
        <f t="shared" si="25"/>
        <v>25</v>
      </c>
      <c r="R82" s="2">
        <f t="shared" si="25"/>
        <v>23</v>
      </c>
      <c r="S82" s="2">
        <f t="shared" si="25"/>
        <v>21</v>
      </c>
      <c r="T82" s="2">
        <f t="shared" si="25"/>
        <v>20</v>
      </c>
      <c r="U82" s="2">
        <f t="shared" si="25"/>
        <v>18</v>
      </c>
      <c r="V82" s="2">
        <f t="shared" si="25"/>
        <v>17</v>
      </c>
      <c r="W82" s="2">
        <f t="shared" si="25"/>
        <v>16</v>
      </c>
      <c r="X82" s="2">
        <f t="shared" si="25"/>
        <v>15</v>
      </c>
      <c r="Y82" s="2">
        <f t="shared" si="26"/>
        <v>15</v>
      </c>
      <c r="Z82" s="2">
        <f t="shared" si="26"/>
        <v>14</v>
      </c>
      <c r="AA82" s="2">
        <f t="shared" si="26"/>
        <v>13</v>
      </c>
      <c r="AB82" s="2">
        <f t="shared" si="26"/>
        <v>13</v>
      </c>
      <c r="AC82" s="2">
        <f t="shared" si="26"/>
        <v>12</v>
      </c>
      <c r="AD82" s="2">
        <f t="shared" si="26"/>
        <v>12</v>
      </c>
      <c r="AE82" s="2">
        <f t="shared" si="26"/>
        <v>11</v>
      </c>
      <c r="AF82" s="2">
        <f t="shared" si="26"/>
        <v>11</v>
      </c>
      <c r="AG82" s="2">
        <f t="shared" si="26"/>
        <v>9</v>
      </c>
      <c r="AH82" s="2">
        <f t="shared" si="26"/>
        <v>7</v>
      </c>
      <c r="AI82" s="2">
        <f t="shared" si="27"/>
        <v>5</v>
      </c>
      <c r="AJ82" s="2">
        <f t="shared" si="27"/>
        <v>4</v>
      </c>
      <c r="AK82" s="2">
        <f t="shared" si="27"/>
        <v>3</v>
      </c>
      <c r="AL82" s="2">
        <f t="shared" si="27"/>
        <v>3</v>
      </c>
      <c r="AM82" s="2">
        <f t="shared" si="27"/>
        <v>2</v>
      </c>
      <c r="AN82" s="2">
        <f t="shared" si="27"/>
        <v>2</v>
      </c>
      <c r="AO82" s="23"/>
      <c r="AQ82" s="23">
        <v>60</v>
      </c>
      <c r="AR82" s="5">
        <v>6.0000000000000001E-3</v>
      </c>
      <c r="AS82" s="5">
        <v>0.06</v>
      </c>
      <c r="AT82" s="5">
        <v>0.3</v>
      </c>
      <c r="AU82" s="5">
        <v>0.6</v>
      </c>
      <c r="AV82" s="5">
        <v>1</v>
      </c>
      <c r="AW82" s="5">
        <v>1</v>
      </c>
      <c r="AX82" s="5">
        <v>2</v>
      </c>
      <c r="AY82" s="5">
        <v>3</v>
      </c>
      <c r="AZ82" s="5">
        <v>3</v>
      </c>
      <c r="BA82" s="5">
        <v>4</v>
      </c>
      <c r="BB82" s="5">
        <v>4</v>
      </c>
      <c r="BC82" s="5">
        <v>5</v>
      </c>
      <c r="BD82" s="5">
        <v>6</v>
      </c>
      <c r="BE82" s="5">
        <v>6</v>
      </c>
      <c r="BF82" s="5">
        <v>7</v>
      </c>
      <c r="BG82" s="5">
        <v>7</v>
      </c>
      <c r="BH82" s="5">
        <v>8</v>
      </c>
      <c r="BI82" s="5">
        <v>9</v>
      </c>
      <c r="BJ82" s="5">
        <v>9</v>
      </c>
      <c r="BK82" s="5">
        <v>10</v>
      </c>
      <c r="BL82" s="5">
        <v>10</v>
      </c>
      <c r="BM82" s="5">
        <v>11</v>
      </c>
      <c r="BN82" s="5">
        <v>12</v>
      </c>
      <c r="BO82" s="5">
        <v>12</v>
      </c>
      <c r="BP82" s="5">
        <v>13</v>
      </c>
      <c r="BQ82" s="5">
        <v>13</v>
      </c>
      <c r="BR82" s="5">
        <v>14</v>
      </c>
      <c r="BS82" s="5">
        <v>15</v>
      </c>
      <c r="BT82" s="5">
        <v>18</v>
      </c>
      <c r="BU82" s="5">
        <v>24</v>
      </c>
      <c r="BV82" s="5">
        <v>30</v>
      </c>
      <c r="BW82" s="5">
        <v>36</v>
      </c>
      <c r="BX82" s="5">
        <v>42</v>
      </c>
      <c r="BY82" s="5">
        <v>48</v>
      </c>
      <c r="BZ82" s="5">
        <v>54</v>
      </c>
    </row>
    <row r="83" spans="2:78">
      <c r="B83" s="25">
        <v>63</v>
      </c>
      <c r="C83" s="26"/>
      <c r="D83" s="25"/>
      <c r="E83" s="2">
        <f t="shared" si="24"/>
        <v>63</v>
      </c>
      <c r="F83" s="2">
        <f t="shared" si="24"/>
        <v>63</v>
      </c>
      <c r="G83" s="2">
        <f t="shared" si="24"/>
        <v>63</v>
      </c>
      <c r="H83" s="2">
        <f t="shared" si="24"/>
        <v>63</v>
      </c>
      <c r="I83" s="2">
        <f t="shared" si="24"/>
        <v>61</v>
      </c>
      <c r="J83" s="2">
        <f t="shared" si="24"/>
        <v>53</v>
      </c>
      <c r="K83" s="2">
        <f t="shared" si="24"/>
        <v>46</v>
      </c>
      <c r="L83" s="2">
        <f t="shared" si="24"/>
        <v>41</v>
      </c>
      <c r="M83" s="2">
        <f t="shared" si="24"/>
        <v>36</v>
      </c>
      <c r="N83" s="2">
        <f t="shared" si="24"/>
        <v>32</v>
      </c>
      <c r="O83" s="2">
        <f t="shared" si="25"/>
        <v>29</v>
      </c>
      <c r="P83" s="2">
        <f t="shared" si="25"/>
        <v>27</v>
      </c>
      <c r="Q83" s="2">
        <f t="shared" si="25"/>
        <v>25</v>
      </c>
      <c r="R83" s="2">
        <f t="shared" si="25"/>
        <v>23</v>
      </c>
      <c r="S83" s="2">
        <f t="shared" si="25"/>
        <v>21</v>
      </c>
      <c r="T83" s="2">
        <f t="shared" si="25"/>
        <v>20</v>
      </c>
      <c r="U83" s="2">
        <f t="shared" si="25"/>
        <v>18</v>
      </c>
      <c r="V83" s="2">
        <f t="shared" si="25"/>
        <v>17</v>
      </c>
      <c r="W83" s="2">
        <f t="shared" si="25"/>
        <v>16</v>
      </c>
      <c r="X83" s="2">
        <f t="shared" si="25"/>
        <v>16</v>
      </c>
      <c r="Y83" s="2">
        <f t="shared" si="26"/>
        <v>15</v>
      </c>
      <c r="Z83" s="2">
        <f t="shared" si="26"/>
        <v>14</v>
      </c>
      <c r="AA83" s="2">
        <f t="shared" si="26"/>
        <v>13</v>
      </c>
      <c r="AB83" s="2">
        <f t="shared" si="26"/>
        <v>13</v>
      </c>
      <c r="AC83" s="2">
        <f t="shared" si="26"/>
        <v>12</v>
      </c>
      <c r="AD83" s="2">
        <f t="shared" si="26"/>
        <v>12</v>
      </c>
      <c r="AE83" s="2">
        <f t="shared" si="26"/>
        <v>11</v>
      </c>
      <c r="AF83" s="2">
        <f t="shared" si="26"/>
        <v>11</v>
      </c>
      <c r="AG83" s="2">
        <f t="shared" si="26"/>
        <v>9</v>
      </c>
      <c r="AH83" s="2">
        <f t="shared" si="26"/>
        <v>7</v>
      </c>
      <c r="AI83" s="2">
        <f t="shared" si="27"/>
        <v>5</v>
      </c>
      <c r="AJ83" s="2">
        <f t="shared" si="27"/>
        <v>4</v>
      </c>
      <c r="AK83" s="2">
        <f t="shared" si="27"/>
        <v>3</v>
      </c>
      <c r="AL83" s="2">
        <f t="shared" si="27"/>
        <v>3</v>
      </c>
      <c r="AM83" s="2">
        <f t="shared" si="27"/>
        <v>2</v>
      </c>
      <c r="AN83" s="2">
        <f t="shared" si="27"/>
        <v>2</v>
      </c>
      <c r="AO83" s="23"/>
      <c r="AQ83" s="23">
        <v>61</v>
      </c>
      <c r="AR83" s="5">
        <v>6.1000000000000004E-3</v>
      </c>
      <c r="AS83" s="5">
        <v>6.0999999999999999E-2</v>
      </c>
      <c r="AT83" s="5">
        <v>0.30499999999999999</v>
      </c>
      <c r="AU83" s="5">
        <v>0.61</v>
      </c>
      <c r="AV83" s="5">
        <v>1</v>
      </c>
      <c r="AW83" s="5">
        <v>1</v>
      </c>
      <c r="AX83" s="5">
        <v>2</v>
      </c>
      <c r="AY83" s="5">
        <v>3</v>
      </c>
      <c r="AZ83" s="5">
        <v>3</v>
      </c>
      <c r="BA83" s="5">
        <v>4</v>
      </c>
      <c r="BB83" s="5">
        <v>4</v>
      </c>
      <c r="BC83" s="5">
        <v>5</v>
      </c>
      <c r="BD83" s="5">
        <v>6</v>
      </c>
      <c r="BE83" s="5">
        <v>6</v>
      </c>
      <c r="BF83" s="5">
        <v>7</v>
      </c>
      <c r="BG83" s="5">
        <v>7</v>
      </c>
      <c r="BH83" s="5">
        <v>8</v>
      </c>
      <c r="BI83" s="5">
        <v>9</v>
      </c>
      <c r="BJ83" s="5">
        <v>9</v>
      </c>
      <c r="BK83" s="5">
        <v>10</v>
      </c>
      <c r="BL83" s="5">
        <v>10</v>
      </c>
      <c r="BM83" s="5">
        <v>11</v>
      </c>
      <c r="BN83" s="5">
        <v>12</v>
      </c>
      <c r="BO83" s="5">
        <v>12</v>
      </c>
      <c r="BP83" s="5">
        <v>13</v>
      </c>
      <c r="BQ83" s="5">
        <v>14</v>
      </c>
      <c r="BR83" s="5">
        <v>14</v>
      </c>
      <c r="BS83" s="5">
        <v>15</v>
      </c>
      <c r="BT83" s="5">
        <v>18</v>
      </c>
      <c r="BU83" s="5">
        <v>24</v>
      </c>
      <c r="BV83" s="5">
        <v>30</v>
      </c>
      <c r="BW83" s="5">
        <v>36</v>
      </c>
      <c r="BX83" s="5">
        <v>42</v>
      </c>
      <c r="BY83" s="5">
        <v>48</v>
      </c>
      <c r="BZ83" s="5">
        <v>54</v>
      </c>
    </row>
    <row r="84" spans="2:78">
      <c r="B84" s="25">
        <v>64</v>
      </c>
      <c r="C84" s="26"/>
      <c r="D84" s="25"/>
      <c r="E84" s="2">
        <f t="shared" si="24"/>
        <v>64</v>
      </c>
      <c r="F84" s="2">
        <f t="shared" si="24"/>
        <v>64</v>
      </c>
      <c r="G84" s="2">
        <f t="shared" si="24"/>
        <v>64</v>
      </c>
      <c r="H84" s="2">
        <f t="shared" si="24"/>
        <v>64</v>
      </c>
      <c r="I84" s="2">
        <f t="shared" si="24"/>
        <v>61</v>
      </c>
      <c r="J84" s="2">
        <f t="shared" si="24"/>
        <v>53</v>
      </c>
      <c r="K84" s="2">
        <f t="shared" si="24"/>
        <v>46</v>
      </c>
      <c r="L84" s="2">
        <f t="shared" si="24"/>
        <v>41</v>
      </c>
      <c r="M84" s="2">
        <f t="shared" si="24"/>
        <v>36</v>
      </c>
      <c r="N84" s="2">
        <f t="shared" si="24"/>
        <v>33</v>
      </c>
      <c r="O84" s="2">
        <f t="shared" si="25"/>
        <v>29</v>
      </c>
      <c r="P84" s="2">
        <f t="shared" si="25"/>
        <v>27</v>
      </c>
      <c r="Q84" s="2">
        <f t="shared" si="25"/>
        <v>25</v>
      </c>
      <c r="R84" s="2">
        <f t="shared" si="25"/>
        <v>23</v>
      </c>
      <c r="S84" s="2">
        <f t="shared" si="25"/>
        <v>21</v>
      </c>
      <c r="T84" s="2">
        <f t="shared" si="25"/>
        <v>20</v>
      </c>
      <c r="U84" s="2">
        <f t="shared" si="25"/>
        <v>19</v>
      </c>
      <c r="V84" s="2">
        <f t="shared" si="25"/>
        <v>17</v>
      </c>
      <c r="W84" s="2">
        <f t="shared" si="25"/>
        <v>16</v>
      </c>
      <c r="X84" s="2">
        <f t="shared" si="25"/>
        <v>16</v>
      </c>
      <c r="Y84" s="2">
        <f t="shared" si="26"/>
        <v>15</v>
      </c>
      <c r="Z84" s="2">
        <f t="shared" si="26"/>
        <v>14</v>
      </c>
      <c r="AA84" s="2">
        <f t="shared" si="26"/>
        <v>13</v>
      </c>
      <c r="AB84" s="2">
        <f t="shared" si="26"/>
        <v>13</v>
      </c>
      <c r="AC84" s="2">
        <f t="shared" si="26"/>
        <v>12</v>
      </c>
      <c r="AD84" s="2">
        <f t="shared" si="26"/>
        <v>12</v>
      </c>
      <c r="AE84" s="2">
        <f t="shared" si="26"/>
        <v>11</v>
      </c>
      <c r="AF84" s="2">
        <f t="shared" si="26"/>
        <v>11</v>
      </c>
      <c r="AG84" s="2">
        <f t="shared" si="26"/>
        <v>9</v>
      </c>
      <c r="AH84" s="2">
        <f t="shared" si="26"/>
        <v>7</v>
      </c>
      <c r="AI84" s="2">
        <f t="shared" si="27"/>
        <v>5</v>
      </c>
      <c r="AJ84" s="2">
        <f t="shared" si="27"/>
        <v>4</v>
      </c>
      <c r="AK84" s="2">
        <f t="shared" si="27"/>
        <v>3</v>
      </c>
      <c r="AL84" s="2">
        <f t="shared" si="27"/>
        <v>3</v>
      </c>
      <c r="AM84" s="2">
        <f t="shared" si="27"/>
        <v>2</v>
      </c>
      <c r="AN84" s="2">
        <f t="shared" si="27"/>
        <v>2</v>
      </c>
      <c r="AO84" s="23"/>
      <c r="AQ84" s="23">
        <v>62</v>
      </c>
      <c r="AR84" s="5">
        <v>6.1999999999999998E-3</v>
      </c>
      <c r="AS84" s="5">
        <v>6.2E-2</v>
      </c>
      <c r="AT84" s="5">
        <v>0.31</v>
      </c>
      <c r="AU84" s="5">
        <v>0.62</v>
      </c>
      <c r="AV84" s="5">
        <v>1</v>
      </c>
      <c r="AW84" s="5">
        <v>1</v>
      </c>
      <c r="AX84" s="5">
        <v>2</v>
      </c>
      <c r="AY84" s="5">
        <v>3</v>
      </c>
      <c r="AZ84" s="5">
        <v>3</v>
      </c>
      <c r="BA84" s="5">
        <v>4</v>
      </c>
      <c r="BB84" s="5">
        <v>4</v>
      </c>
      <c r="BC84" s="5">
        <v>5</v>
      </c>
      <c r="BD84" s="5">
        <v>6</v>
      </c>
      <c r="BE84" s="5">
        <v>6</v>
      </c>
      <c r="BF84" s="5">
        <v>7</v>
      </c>
      <c r="BG84" s="5">
        <v>8</v>
      </c>
      <c r="BH84" s="5">
        <v>8</v>
      </c>
      <c r="BI84" s="5">
        <v>9</v>
      </c>
      <c r="BJ84" s="5">
        <v>9</v>
      </c>
      <c r="BK84" s="5">
        <v>10</v>
      </c>
      <c r="BL84" s="5">
        <v>11</v>
      </c>
      <c r="BM84" s="5">
        <v>11</v>
      </c>
      <c r="BN84" s="5">
        <v>12</v>
      </c>
      <c r="BO84" s="5">
        <v>13</v>
      </c>
      <c r="BP84" s="5">
        <v>13</v>
      </c>
      <c r="BQ84" s="5">
        <v>14</v>
      </c>
      <c r="BR84" s="5">
        <v>14</v>
      </c>
      <c r="BS84" s="5">
        <v>15</v>
      </c>
      <c r="BT84" s="5">
        <v>18</v>
      </c>
      <c r="BU84" s="5">
        <v>24</v>
      </c>
      <c r="BV84" s="5">
        <v>31</v>
      </c>
      <c r="BW84" s="5">
        <v>37</v>
      </c>
      <c r="BX84" s="5">
        <v>43</v>
      </c>
      <c r="BY84" s="5">
        <v>49</v>
      </c>
      <c r="BZ84" s="5">
        <v>55</v>
      </c>
    </row>
    <row r="85" spans="2:78">
      <c r="B85" s="25">
        <v>65</v>
      </c>
      <c r="C85" s="26"/>
      <c r="D85" s="25"/>
      <c r="E85" s="2">
        <f t="shared" si="24"/>
        <v>65</v>
      </c>
      <c r="F85" s="2">
        <f t="shared" si="24"/>
        <v>65</v>
      </c>
      <c r="G85" s="2">
        <f t="shared" si="24"/>
        <v>65</v>
      </c>
      <c r="H85" s="2">
        <f t="shared" si="24"/>
        <v>65</v>
      </c>
      <c r="I85" s="2">
        <f t="shared" si="24"/>
        <v>62</v>
      </c>
      <c r="J85" s="2">
        <f t="shared" si="24"/>
        <v>54</v>
      </c>
      <c r="K85" s="2">
        <f t="shared" si="24"/>
        <v>47</v>
      </c>
      <c r="L85" s="2">
        <f t="shared" si="24"/>
        <v>41</v>
      </c>
      <c r="M85" s="2">
        <f t="shared" si="24"/>
        <v>36</v>
      </c>
      <c r="N85" s="2">
        <f t="shared" si="24"/>
        <v>33</v>
      </c>
      <c r="O85" s="2">
        <f t="shared" si="25"/>
        <v>30</v>
      </c>
      <c r="P85" s="2">
        <f t="shared" si="25"/>
        <v>27</v>
      </c>
      <c r="Q85" s="2">
        <f t="shared" si="25"/>
        <v>25</v>
      </c>
      <c r="R85" s="2">
        <f t="shared" si="25"/>
        <v>23</v>
      </c>
      <c r="S85" s="2">
        <f t="shared" si="25"/>
        <v>21</v>
      </c>
      <c r="T85" s="2">
        <f t="shared" si="25"/>
        <v>20</v>
      </c>
      <c r="U85" s="2">
        <f t="shared" si="25"/>
        <v>19</v>
      </c>
      <c r="V85" s="2">
        <f t="shared" si="25"/>
        <v>17</v>
      </c>
      <c r="W85" s="2">
        <f t="shared" si="25"/>
        <v>16</v>
      </c>
      <c r="X85" s="2">
        <f t="shared" si="25"/>
        <v>16</v>
      </c>
      <c r="Y85" s="2">
        <f t="shared" si="26"/>
        <v>15</v>
      </c>
      <c r="Z85" s="2">
        <f t="shared" si="26"/>
        <v>14</v>
      </c>
      <c r="AA85" s="2">
        <f t="shared" si="26"/>
        <v>13</v>
      </c>
      <c r="AB85" s="2">
        <f t="shared" si="26"/>
        <v>13</v>
      </c>
      <c r="AC85" s="2">
        <f t="shared" si="26"/>
        <v>12</v>
      </c>
      <c r="AD85" s="2">
        <f t="shared" si="26"/>
        <v>12</v>
      </c>
      <c r="AE85" s="2">
        <f t="shared" si="26"/>
        <v>11</v>
      </c>
      <c r="AF85" s="2">
        <f t="shared" si="26"/>
        <v>11</v>
      </c>
      <c r="AG85" s="2">
        <f t="shared" si="26"/>
        <v>9</v>
      </c>
      <c r="AH85" s="2">
        <f t="shared" si="26"/>
        <v>7</v>
      </c>
      <c r="AI85" s="2">
        <f t="shared" si="27"/>
        <v>5</v>
      </c>
      <c r="AJ85" s="2">
        <f t="shared" si="27"/>
        <v>4</v>
      </c>
      <c r="AK85" s="2">
        <f t="shared" si="27"/>
        <v>3</v>
      </c>
      <c r="AL85" s="2">
        <f t="shared" si="27"/>
        <v>3</v>
      </c>
      <c r="AM85" s="2">
        <f t="shared" si="27"/>
        <v>2</v>
      </c>
      <c r="AN85" s="2">
        <f t="shared" si="27"/>
        <v>2</v>
      </c>
      <c r="AO85" s="23"/>
      <c r="AQ85" s="23">
        <v>63</v>
      </c>
      <c r="AR85" s="5">
        <v>6.3E-3</v>
      </c>
      <c r="AS85" s="5">
        <v>6.3E-2</v>
      </c>
      <c r="AT85" s="5">
        <v>0.315</v>
      </c>
      <c r="AU85" s="5">
        <v>0.63</v>
      </c>
      <c r="AV85" s="5">
        <v>1</v>
      </c>
      <c r="AW85" s="5">
        <v>1</v>
      </c>
      <c r="AX85" s="5">
        <v>2</v>
      </c>
      <c r="AY85" s="5">
        <v>3</v>
      </c>
      <c r="AZ85" s="5">
        <v>3</v>
      </c>
      <c r="BA85" s="5">
        <v>4</v>
      </c>
      <c r="BB85" s="5">
        <v>5</v>
      </c>
      <c r="BC85" s="5">
        <v>5</v>
      </c>
      <c r="BD85" s="5">
        <v>6</v>
      </c>
      <c r="BE85" s="5">
        <v>6</v>
      </c>
      <c r="BF85" s="5">
        <v>7</v>
      </c>
      <c r="BG85" s="5">
        <v>8</v>
      </c>
      <c r="BH85" s="5">
        <v>8</v>
      </c>
      <c r="BI85" s="5">
        <v>9</v>
      </c>
      <c r="BJ85" s="5">
        <v>10</v>
      </c>
      <c r="BK85" s="5">
        <v>10</v>
      </c>
      <c r="BL85" s="5">
        <v>11</v>
      </c>
      <c r="BM85" s="5">
        <v>11</v>
      </c>
      <c r="BN85" s="5">
        <v>12</v>
      </c>
      <c r="BO85" s="5">
        <v>13</v>
      </c>
      <c r="BP85" s="5">
        <v>13</v>
      </c>
      <c r="BQ85" s="5">
        <v>14</v>
      </c>
      <c r="BR85" s="5">
        <v>15</v>
      </c>
      <c r="BS85" s="5">
        <v>15</v>
      </c>
      <c r="BT85" s="5">
        <v>18</v>
      </c>
      <c r="BU85" s="5">
        <v>25</v>
      </c>
      <c r="BV85" s="5">
        <v>31</v>
      </c>
      <c r="BW85" s="5">
        <v>37</v>
      </c>
      <c r="BX85" s="5">
        <v>44</v>
      </c>
      <c r="BY85" s="5">
        <v>50</v>
      </c>
      <c r="BZ85" s="5">
        <v>56</v>
      </c>
    </row>
    <row r="86" spans="2:78">
      <c r="B86" s="25">
        <v>66</v>
      </c>
      <c r="C86" s="26"/>
      <c r="D86" s="25"/>
      <c r="E86" s="2">
        <f t="shared" si="24"/>
        <v>66</v>
      </c>
      <c r="F86" s="2">
        <f t="shared" si="24"/>
        <v>66</v>
      </c>
      <c r="G86" s="2">
        <f t="shared" si="24"/>
        <v>66</v>
      </c>
      <c r="H86" s="2">
        <f t="shared" si="24"/>
        <v>66</v>
      </c>
      <c r="I86" s="2">
        <f t="shared" si="24"/>
        <v>63</v>
      </c>
      <c r="J86" s="2">
        <f t="shared" si="24"/>
        <v>54</v>
      </c>
      <c r="K86" s="2">
        <f t="shared" si="24"/>
        <v>47</v>
      </c>
      <c r="L86" s="2">
        <f t="shared" si="24"/>
        <v>41</v>
      </c>
      <c r="M86" s="2">
        <f t="shared" si="24"/>
        <v>37</v>
      </c>
      <c r="N86" s="2">
        <f t="shared" si="24"/>
        <v>33</v>
      </c>
      <c r="O86" s="2">
        <f t="shared" si="25"/>
        <v>30</v>
      </c>
      <c r="P86" s="2">
        <f t="shared" si="25"/>
        <v>27</v>
      </c>
      <c r="Q86" s="2">
        <f t="shared" si="25"/>
        <v>25</v>
      </c>
      <c r="R86" s="2">
        <f t="shared" si="25"/>
        <v>23</v>
      </c>
      <c r="S86" s="2">
        <f t="shared" si="25"/>
        <v>21</v>
      </c>
      <c r="T86" s="2">
        <f t="shared" si="25"/>
        <v>20</v>
      </c>
      <c r="U86" s="2">
        <f t="shared" si="25"/>
        <v>19</v>
      </c>
      <c r="V86" s="2">
        <f t="shared" si="25"/>
        <v>17</v>
      </c>
      <c r="W86" s="2">
        <f t="shared" si="25"/>
        <v>16</v>
      </c>
      <c r="X86" s="2">
        <f t="shared" si="25"/>
        <v>16</v>
      </c>
      <c r="Y86" s="2">
        <f t="shared" si="26"/>
        <v>15</v>
      </c>
      <c r="Z86" s="2">
        <f t="shared" si="26"/>
        <v>14</v>
      </c>
      <c r="AA86" s="2">
        <f t="shared" si="26"/>
        <v>13</v>
      </c>
      <c r="AB86" s="2">
        <f t="shared" si="26"/>
        <v>13</v>
      </c>
      <c r="AC86" s="2">
        <f t="shared" si="26"/>
        <v>12</v>
      </c>
      <c r="AD86" s="2">
        <f t="shared" si="26"/>
        <v>12</v>
      </c>
      <c r="AE86" s="2">
        <f t="shared" si="26"/>
        <v>11</v>
      </c>
      <c r="AF86" s="2">
        <f t="shared" si="26"/>
        <v>11</v>
      </c>
      <c r="AG86" s="2">
        <f t="shared" si="26"/>
        <v>9</v>
      </c>
      <c r="AH86" s="2">
        <f t="shared" si="26"/>
        <v>7</v>
      </c>
      <c r="AI86" s="2">
        <f t="shared" si="27"/>
        <v>5</v>
      </c>
      <c r="AJ86" s="2">
        <f t="shared" si="27"/>
        <v>4</v>
      </c>
      <c r="AK86" s="2">
        <f t="shared" si="27"/>
        <v>3</v>
      </c>
      <c r="AL86" s="2">
        <f t="shared" si="27"/>
        <v>3</v>
      </c>
      <c r="AM86" s="2">
        <f t="shared" si="27"/>
        <v>2</v>
      </c>
      <c r="AN86" s="2">
        <f t="shared" si="27"/>
        <v>2</v>
      </c>
      <c r="AO86" s="23"/>
      <c r="AQ86" s="23">
        <v>64</v>
      </c>
      <c r="AR86" s="5">
        <v>6.4000000000000003E-3</v>
      </c>
      <c r="AS86" s="5">
        <v>6.4000000000000001E-2</v>
      </c>
      <c r="AT86" s="5">
        <v>0.32</v>
      </c>
      <c r="AU86" s="5">
        <v>0.64</v>
      </c>
      <c r="AV86" s="5">
        <v>1</v>
      </c>
      <c r="AW86" s="5">
        <v>1</v>
      </c>
      <c r="AX86" s="5">
        <v>2</v>
      </c>
      <c r="AY86" s="5">
        <v>3</v>
      </c>
      <c r="AZ86" s="5">
        <v>3</v>
      </c>
      <c r="BA86" s="5">
        <v>4</v>
      </c>
      <c r="BB86" s="5">
        <v>5</v>
      </c>
      <c r="BC86" s="5">
        <v>5</v>
      </c>
      <c r="BD86" s="5">
        <v>6</v>
      </c>
      <c r="BE86" s="5">
        <v>7</v>
      </c>
      <c r="BF86" s="5">
        <v>7</v>
      </c>
      <c r="BG86" s="5">
        <v>8</v>
      </c>
      <c r="BH86" s="5">
        <v>8</v>
      </c>
      <c r="BI86" s="5">
        <v>9</v>
      </c>
      <c r="BJ86" s="5">
        <v>10</v>
      </c>
      <c r="BK86" s="5">
        <v>10</v>
      </c>
      <c r="BL86" s="5">
        <v>11</v>
      </c>
      <c r="BM86" s="5">
        <v>12</v>
      </c>
      <c r="BN86" s="5">
        <v>12</v>
      </c>
      <c r="BO86" s="5">
        <v>13</v>
      </c>
      <c r="BP86" s="5">
        <v>14</v>
      </c>
      <c r="BQ86" s="5">
        <v>14</v>
      </c>
      <c r="BR86" s="5">
        <v>15</v>
      </c>
      <c r="BS86" s="5">
        <v>16</v>
      </c>
      <c r="BT86" s="5">
        <v>19</v>
      </c>
      <c r="BU86" s="5">
        <v>25</v>
      </c>
      <c r="BV86" s="5">
        <v>32</v>
      </c>
      <c r="BW86" s="5">
        <v>38</v>
      </c>
      <c r="BX86" s="5">
        <v>44</v>
      </c>
      <c r="BY86" s="5">
        <v>51</v>
      </c>
      <c r="BZ86" s="5">
        <v>57</v>
      </c>
    </row>
    <row r="87" spans="2:78">
      <c r="B87" s="25">
        <v>67</v>
      </c>
      <c r="C87" s="26"/>
      <c r="D87" s="25"/>
      <c r="E87" s="2">
        <f t="shared" si="24"/>
        <v>67</v>
      </c>
      <c r="F87" s="2">
        <f t="shared" si="24"/>
        <v>67</v>
      </c>
      <c r="G87" s="2">
        <f t="shared" si="24"/>
        <v>67</v>
      </c>
      <c r="H87" s="2">
        <f t="shared" si="24"/>
        <v>67</v>
      </c>
      <c r="I87" s="2">
        <f t="shared" si="24"/>
        <v>63</v>
      </c>
      <c r="J87" s="2">
        <f t="shared" si="24"/>
        <v>55</v>
      </c>
      <c r="K87" s="2">
        <f t="shared" si="24"/>
        <v>47</v>
      </c>
      <c r="L87" s="2">
        <f t="shared" si="24"/>
        <v>42</v>
      </c>
      <c r="M87" s="2">
        <f t="shared" si="24"/>
        <v>37</v>
      </c>
      <c r="N87" s="2">
        <f t="shared" si="24"/>
        <v>33</v>
      </c>
      <c r="O87" s="2">
        <f t="shared" si="25"/>
        <v>30</v>
      </c>
      <c r="P87" s="2">
        <f t="shared" si="25"/>
        <v>27</v>
      </c>
      <c r="Q87" s="2">
        <f t="shared" si="25"/>
        <v>25</v>
      </c>
      <c r="R87" s="2">
        <f t="shared" si="25"/>
        <v>23</v>
      </c>
      <c r="S87" s="2">
        <f t="shared" si="25"/>
        <v>21</v>
      </c>
      <c r="T87" s="2">
        <f t="shared" si="25"/>
        <v>20</v>
      </c>
      <c r="U87" s="2">
        <f t="shared" si="25"/>
        <v>19</v>
      </c>
      <c r="V87" s="2">
        <f t="shared" si="25"/>
        <v>18</v>
      </c>
      <c r="W87" s="2">
        <f t="shared" si="25"/>
        <v>17</v>
      </c>
      <c r="X87" s="2">
        <f t="shared" si="25"/>
        <v>16</v>
      </c>
      <c r="Y87" s="2">
        <f t="shared" si="26"/>
        <v>15</v>
      </c>
      <c r="Z87" s="2">
        <f t="shared" si="26"/>
        <v>14</v>
      </c>
      <c r="AA87" s="2">
        <f t="shared" si="26"/>
        <v>13</v>
      </c>
      <c r="AB87" s="2">
        <f t="shared" si="26"/>
        <v>13</v>
      </c>
      <c r="AC87" s="2">
        <f t="shared" si="26"/>
        <v>12</v>
      </c>
      <c r="AD87" s="2">
        <f t="shared" si="26"/>
        <v>12</v>
      </c>
      <c r="AE87" s="2">
        <f t="shared" si="26"/>
        <v>11</v>
      </c>
      <c r="AF87" s="2">
        <f t="shared" si="26"/>
        <v>11</v>
      </c>
      <c r="AG87" s="2">
        <f t="shared" si="26"/>
        <v>9</v>
      </c>
      <c r="AH87" s="2">
        <f t="shared" si="26"/>
        <v>7</v>
      </c>
      <c r="AI87" s="2">
        <f t="shared" si="27"/>
        <v>5</v>
      </c>
      <c r="AJ87" s="2">
        <f t="shared" si="27"/>
        <v>4</v>
      </c>
      <c r="AK87" s="2">
        <f t="shared" si="27"/>
        <v>3</v>
      </c>
      <c r="AL87" s="2">
        <f t="shared" si="27"/>
        <v>3</v>
      </c>
      <c r="AM87" s="2">
        <f t="shared" si="27"/>
        <v>2</v>
      </c>
      <c r="AN87" s="2">
        <f t="shared" si="27"/>
        <v>2</v>
      </c>
      <c r="AO87" s="23"/>
      <c r="AQ87" s="23">
        <v>65</v>
      </c>
      <c r="AR87" s="5">
        <v>6.4999999999999997E-3</v>
      </c>
      <c r="AS87" s="5">
        <v>6.5000000000000002E-2</v>
      </c>
      <c r="AT87" s="5">
        <v>0.32500000000000001</v>
      </c>
      <c r="AU87" s="5">
        <v>0.65</v>
      </c>
      <c r="AV87" s="5">
        <v>1</v>
      </c>
      <c r="AW87" s="5">
        <v>1</v>
      </c>
      <c r="AX87" s="5">
        <v>2</v>
      </c>
      <c r="AY87" s="5">
        <v>3</v>
      </c>
      <c r="AZ87" s="5">
        <v>3</v>
      </c>
      <c r="BA87" s="5">
        <v>4</v>
      </c>
      <c r="BB87" s="5">
        <v>5</v>
      </c>
      <c r="BC87" s="5">
        <v>5</v>
      </c>
      <c r="BD87" s="5">
        <v>6</v>
      </c>
      <c r="BE87" s="5">
        <v>7</v>
      </c>
      <c r="BF87" s="5">
        <v>7</v>
      </c>
      <c r="BG87" s="5">
        <v>8</v>
      </c>
      <c r="BH87" s="5">
        <v>9</v>
      </c>
      <c r="BI87" s="5">
        <v>9</v>
      </c>
      <c r="BJ87" s="5">
        <v>10</v>
      </c>
      <c r="BK87" s="5">
        <v>11</v>
      </c>
      <c r="BL87" s="5">
        <v>11</v>
      </c>
      <c r="BM87" s="5">
        <v>12</v>
      </c>
      <c r="BN87" s="5">
        <v>13</v>
      </c>
      <c r="BO87" s="5">
        <v>13</v>
      </c>
      <c r="BP87" s="5">
        <v>14</v>
      </c>
      <c r="BQ87" s="5">
        <v>14</v>
      </c>
      <c r="BR87" s="5">
        <v>15</v>
      </c>
      <c r="BS87" s="5">
        <v>16</v>
      </c>
      <c r="BT87" s="5">
        <v>19</v>
      </c>
      <c r="BU87" s="5">
        <v>26</v>
      </c>
      <c r="BV87" s="5">
        <v>32</v>
      </c>
      <c r="BW87" s="5">
        <v>39</v>
      </c>
      <c r="BX87" s="5">
        <v>45</v>
      </c>
      <c r="BY87" s="5">
        <v>52</v>
      </c>
      <c r="BZ87" s="5">
        <v>58</v>
      </c>
    </row>
    <row r="88" spans="2:78">
      <c r="B88" s="25">
        <v>68</v>
      </c>
      <c r="C88" s="26"/>
      <c r="D88" s="25"/>
      <c r="E88" s="2">
        <f t="shared" si="24"/>
        <v>68</v>
      </c>
      <c r="F88" s="2">
        <f t="shared" si="24"/>
        <v>68</v>
      </c>
      <c r="G88" s="2">
        <f t="shared" si="24"/>
        <v>68</v>
      </c>
      <c r="H88" s="2">
        <f t="shared" si="24"/>
        <v>68</v>
      </c>
      <c r="I88" s="2">
        <f t="shared" si="24"/>
        <v>64</v>
      </c>
      <c r="J88" s="2">
        <f t="shared" si="24"/>
        <v>55</v>
      </c>
      <c r="K88" s="2">
        <f t="shared" si="24"/>
        <v>48</v>
      </c>
      <c r="L88" s="2">
        <f t="shared" si="24"/>
        <v>42</v>
      </c>
      <c r="M88" s="2">
        <f t="shared" si="24"/>
        <v>37</v>
      </c>
      <c r="N88" s="2">
        <f t="shared" si="24"/>
        <v>33</v>
      </c>
      <c r="O88" s="2">
        <f t="shared" si="25"/>
        <v>30</v>
      </c>
      <c r="P88" s="2">
        <f t="shared" si="25"/>
        <v>27</v>
      </c>
      <c r="Q88" s="2">
        <f t="shared" si="25"/>
        <v>25</v>
      </c>
      <c r="R88" s="2">
        <f t="shared" si="25"/>
        <v>23</v>
      </c>
      <c r="S88" s="2">
        <f t="shared" si="25"/>
        <v>21</v>
      </c>
      <c r="T88" s="2">
        <f t="shared" si="25"/>
        <v>20</v>
      </c>
      <c r="U88" s="2">
        <f t="shared" si="25"/>
        <v>19</v>
      </c>
      <c r="V88" s="2">
        <f t="shared" si="25"/>
        <v>18</v>
      </c>
      <c r="W88" s="2">
        <f t="shared" si="25"/>
        <v>17</v>
      </c>
      <c r="X88" s="2">
        <f t="shared" si="25"/>
        <v>16</v>
      </c>
      <c r="Y88" s="2">
        <f t="shared" si="26"/>
        <v>15</v>
      </c>
      <c r="Z88" s="2">
        <f t="shared" si="26"/>
        <v>14</v>
      </c>
      <c r="AA88" s="2">
        <f t="shared" si="26"/>
        <v>13</v>
      </c>
      <c r="AB88" s="2">
        <f t="shared" si="26"/>
        <v>13</v>
      </c>
      <c r="AC88" s="2">
        <f t="shared" si="26"/>
        <v>12</v>
      </c>
      <c r="AD88" s="2">
        <f t="shared" si="26"/>
        <v>12</v>
      </c>
      <c r="AE88" s="2">
        <f t="shared" si="26"/>
        <v>11</v>
      </c>
      <c r="AF88" s="2">
        <f t="shared" si="26"/>
        <v>11</v>
      </c>
      <c r="AG88" s="2">
        <f t="shared" si="26"/>
        <v>9</v>
      </c>
      <c r="AH88" s="2">
        <f t="shared" si="26"/>
        <v>7</v>
      </c>
      <c r="AI88" s="2">
        <f t="shared" si="27"/>
        <v>5</v>
      </c>
      <c r="AJ88" s="2">
        <f t="shared" si="27"/>
        <v>4</v>
      </c>
      <c r="AK88" s="2">
        <f t="shared" si="27"/>
        <v>3</v>
      </c>
      <c r="AL88" s="2">
        <f t="shared" si="27"/>
        <v>3</v>
      </c>
      <c r="AM88" s="2">
        <f t="shared" si="27"/>
        <v>2</v>
      </c>
      <c r="AN88" s="2">
        <f t="shared" si="27"/>
        <v>2</v>
      </c>
      <c r="AO88" s="23"/>
      <c r="AQ88" s="23">
        <v>66</v>
      </c>
      <c r="AR88" s="5">
        <v>6.6E-3</v>
      </c>
      <c r="AS88" s="5">
        <v>6.6000000000000003E-2</v>
      </c>
      <c r="AT88" s="5">
        <v>0.33</v>
      </c>
      <c r="AU88" s="5">
        <v>0.66</v>
      </c>
      <c r="AV88" s="5">
        <v>1</v>
      </c>
      <c r="AW88" s="5">
        <v>1</v>
      </c>
      <c r="AX88" s="5">
        <v>2</v>
      </c>
      <c r="AY88" s="5">
        <v>3</v>
      </c>
      <c r="AZ88" s="5">
        <v>3</v>
      </c>
      <c r="BA88" s="5">
        <v>4</v>
      </c>
      <c r="BB88" s="5">
        <v>5</v>
      </c>
      <c r="BC88" s="5">
        <v>5</v>
      </c>
      <c r="BD88" s="5">
        <v>6</v>
      </c>
      <c r="BE88" s="5">
        <v>7</v>
      </c>
      <c r="BF88" s="5">
        <v>7</v>
      </c>
      <c r="BG88" s="5">
        <v>8</v>
      </c>
      <c r="BH88" s="5">
        <v>9</v>
      </c>
      <c r="BI88" s="5">
        <v>9</v>
      </c>
      <c r="BJ88" s="5">
        <v>10</v>
      </c>
      <c r="BK88" s="5">
        <v>11</v>
      </c>
      <c r="BL88" s="5">
        <v>11</v>
      </c>
      <c r="BM88" s="5">
        <v>12</v>
      </c>
      <c r="BN88" s="5">
        <v>13</v>
      </c>
      <c r="BO88" s="5">
        <v>13</v>
      </c>
      <c r="BP88" s="5">
        <v>14</v>
      </c>
      <c r="BQ88" s="5">
        <v>15</v>
      </c>
      <c r="BR88" s="5">
        <v>15</v>
      </c>
      <c r="BS88" s="5">
        <v>16</v>
      </c>
      <c r="BT88" s="5">
        <v>19</v>
      </c>
      <c r="BU88" s="5">
        <v>26</v>
      </c>
      <c r="BV88" s="5">
        <v>33</v>
      </c>
      <c r="BW88" s="5">
        <v>39</v>
      </c>
      <c r="BX88" s="5">
        <v>46</v>
      </c>
      <c r="BY88" s="5">
        <v>52</v>
      </c>
      <c r="BZ88" s="5">
        <v>59</v>
      </c>
    </row>
    <row r="89" spans="2:78">
      <c r="B89" s="25">
        <v>69</v>
      </c>
      <c r="C89" s="26"/>
      <c r="D89" s="25"/>
      <c r="E89" s="2">
        <f t="shared" si="24"/>
        <v>69</v>
      </c>
      <c r="F89" s="2">
        <f t="shared" si="24"/>
        <v>69</v>
      </c>
      <c r="G89" s="2">
        <f t="shared" si="24"/>
        <v>69</v>
      </c>
      <c r="H89" s="2">
        <f t="shared" si="24"/>
        <v>69</v>
      </c>
      <c r="I89" s="2">
        <f t="shared" si="24"/>
        <v>65</v>
      </c>
      <c r="J89" s="2">
        <f t="shared" si="24"/>
        <v>56</v>
      </c>
      <c r="K89" s="2">
        <f t="shared" si="24"/>
        <v>48</v>
      </c>
      <c r="L89" s="2">
        <f t="shared" si="24"/>
        <v>42</v>
      </c>
      <c r="M89" s="2">
        <f t="shared" si="24"/>
        <v>37</v>
      </c>
      <c r="N89" s="2">
        <f t="shared" si="24"/>
        <v>33</v>
      </c>
      <c r="O89" s="2">
        <f t="shared" si="25"/>
        <v>30</v>
      </c>
      <c r="P89" s="2">
        <f t="shared" si="25"/>
        <v>27</v>
      </c>
      <c r="Q89" s="2">
        <f t="shared" si="25"/>
        <v>25</v>
      </c>
      <c r="R89" s="2">
        <f t="shared" si="25"/>
        <v>23</v>
      </c>
      <c r="S89" s="2">
        <f t="shared" si="25"/>
        <v>21</v>
      </c>
      <c r="T89" s="2">
        <f t="shared" si="25"/>
        <v>20</v>
      </c>
      <c r="U89" s="2">
        <f t="shared" si="25"/>
        <v>19</v>
      </c>
      <c r="V89" s="2">
        <f t="shared" si="25"/>
        <v>18</v>
      </c>
      <c r="W89" s="2">
        <f t="shared" si="25"/>
        <v>17</v>
      </c>
      <c r="X89" s="2">
        <f t="shared" si="25"/>
        <v>16</v>
      </c>
      <c r="Y89" s="2">
        <f t="shared" si="26"/>
        <v>15</v>
      </c>
      <c r="Z89" s="2">
        <f t="shared" si="26"/>
        <v>14</v>
      </c>
      <c r="AA89" s="2">
        <f t="shared" si="26"/>
        <v>13</v>
      </c>
      <c r="AB89" s="2">
        <f t="shared" si="26"/>
        <v>13</v>
      </c>
      <c r="AC89" s="2">
        <f t="shared" si="26"/>
        <v>12</v>
      </c>
      <c r="AD89" s="2">
        <f t="shared" si="26"/>
        <v>12</v>
      </c>
      <c r="AE89" s="2">
        <f t="shared" si="26"/>
        <v>11</v>
      </c>
      <c r="AF89" s="2">
        <f t="shared" si="26"/>
        <v>11</v>
      </c>
      <c r="AG89" s="2">
        <f t="shared" si="26"/>
        <v>9</v>
      </c>
      <c r="AH89" s="2">
        <f t="shared" si="26"/>
        <v>7</v>
      </c>
      <c r="AI89" s="2">
        <f t="shared" si="27"/>
        <v>5</v>
      </c>
      <c r="AJ89" s="2">
        <f t="shared" si="27"/>
        <v>4</v>
      </c>
      <c r="AK89" s="2">
        <f t="shared" si="27"/>
        <v>3</v>
      </c>
      <c r="AL89" s="2">
        <f t="shared" si="27"/>
        <v>3</v>
      </c>
      <c r="AM89" s="2">
        <f t="shared" si="27"/>
        <v>2</v>
      </c>
      <c r="AN89" s="2">
        <f t="shared" si="27"/>
        <v>2</v>
      </c>
      <c r="AO89" s="23"/>
      <c r="AQ89" s="23">
        <v>67</v>
      </c>
      <c r="AR89" s="5">
        <v>6.7000000000000002E-3</v>
      </c>
      <c r="AS89" s="5">
        <v>6.7000000000000004E-2</v>
      </c>
      <c r="AT89" s="5">
        <v>0.33500000000000002</v>
      </c>
      <c r="AU89" s="5">
        <v>0.67</v>
      </c>
      <c r="AV89" s="5">
        <v>1</v>
      </c>
      <c r="AW89" s="5">
        <v>2</v>
      </c>
      <c r="AX89" s="5">
        <v>2</v>
      </c>
      <c r="AY89" s="5">
        <v>3</v>
      </c>
      <c r="AZ89" s="5">
        <v>4</v>
      </c>
      <c r="BA89" s="5">
        <v>4</v>
      </c>
      <c r="BB89" s="5">
        <v>5</v>
      </c>
      <c r="BC89" s="5">
        <v>6</v>
      </c>
      <c r="BD89" s="5">
        <v>6</v>
      </c>
      <c r="BE89" s="5">
        <v>7</v>
      </c>
      <c r="BF89" s="5">
        <v>8</v>
      </c>
      <c r="BG89" s="5">
        <v>8</v>
      </c>
      <c r="BH89" s="5">
        <v>9</v>
      </c>
      <c r="BI89" s="5">
        <v>10</v>
      </c>
      <c r="BJ89" s="5">
        <v>10</v>
      </c>
      <c r="BK89" s="5">
        <v>11</v>
      </c>
      <c r="BL89" s="5">
        <v>12</v>
      </c>
      <c r="BM89" s="5">
        <v>12</v>
      </c>
      <c r="BN89" s="5">
        <v>13</v>
      </c>
      <c r="BO89" s="5">
        <v>14</v>
      </c>
      <c r="BP89" s="5">
        <v>14</v>
      </c>
      <c r="BQ89" s="5">
        <v>15</v>
      </c>
      <c r="BR89" s="5">
        <v>16</v>
      </c>
      <c r="BS89" s="5">
        <v>16</v>
      </c>
      <c r="BT89" s="5">
        <v>20</v>
      </c>
      <c r="BU89" s="5">
        <v>26</v>
      </c>
      <c r="BV89" s="5">
        <v>33</v>
      </c>
      <c r="BW89" s="5">
        <v>40</v>
      </c>
      <c r="BX89" s="5">
        <v>46</v>
      </c>
      <c r="BY89" s="5">
        <v>53</v>
      </c>
      <c r="BZ89" s="5">
        <v>60</v>
      </c>
    </row>
    <row r="90" spans="2:78">
      <c r="B90" s="25">
        <v>70</v>
      </c>
      <c r="C90" s="26"/>
      <c r="D90" s="25"/>
      <c r="E90" s="2">
        <f t="shared" si="24"/>
        <v>70</v>
      </c>
      <c r="F90" s="2">
        <f t="shared" si="24"/>
        <v>70</v>
      </c>
      <c r="G90" s="2">
        <f t="shared" si="24"/>
        <v>70</v>
      </c>
      <c r="H90" s="2">
        <f t="shared" si="24"/>
        <v>70</v>
      </c>
      <c r="I90" s="2">
        <f t="shared" si="24"/>
        <v>65</v>
      </c>
      <c r="J90" s="2">
        <f t="shared" si="24"/>
        <v>56</v>
      </c>
      <c r="K90" s="2">
        <f t="shared" si="24"/>
        <v>48</v>
      </c>
      <c r="L90" s="2">
        <f t="shared" si="24"/>
        <v>42</v>
      </c>
      <c r="M90" s="2">
        <f t="shared" si="24"/>
        <v>37</v>
      </c>
      <c r="N90" s="2">
        <f t="shared" si="24"/>
        <v>33</v>
      </c>
      <c r="O90" s="2">
        <f t="shared" si="25"/>
        <v>30</v>
      </c>
      <c r="P90" s="2">
        <f t="shared" si="25"/>
        <v>27</v>
      </c>
      <c r="Q90" s="2">
        <f t="shared" si="25"/>
        <v>25</v>
      </c>
      <c r="R90" s="2">
        <f t="shared" si="25"/>
        <v>23</v>
      </c>
      <c r="S90" s="2">
        <f t="shared" si="25"/>
        <v>22</v>
      </c>
      <c r="T90" s="2">
        <f t="shared" si="25"/>
        <v>20</v>
      </c>
      <c r="U90" s="2">
        <f t="shared" si="25"/>
        <v>19</v>
      </c>
      <c r="V90" s="2">
        <f t="shared" si="25"/>
        <v>18</v>
      </c>
      <c r="W90" s="2">
        <f t="shared" si="25"/>
        <v>17</v>
      </c>
      <c r="X90" s="2">
        <f t="shared" si="25"/>
        <v>16</v>
      </c>
      <c r="Y90" s="2">
        <f t="shared" si="26"/>
        <v>15</v>
      </c>
      <c r="Z90" s="2">
        <f t="shared" si="26"/>
        <v>14</v>
      </c>
      <c r="AA90" s="2">
        <f t="shared" si="26"/>
        <v>13</v>
      </c>
      <c r="AB90" s="2">
        <f t="shared" si="26"/>
        <v>13</v>
      </c>
      <c r="AC90" s="2">
        <f t="shared" si="26"/>
        <v>12</v>
      </c>
      <c r="AD90" s="2">
        <f t="shared" si="26"/>
        <v>12</v>
      </c>
      <c r="AE90" s="2">
        <f t="shared" si="26"/>
        <v>11</v>
      </c>
      <c r="AF90" s="2">
        <f t="shared" si="26"/>
        <v>11</v>
      </c>
      <c r="AG90" s="2">
        <f t="shared" si="26"/>
        <v>9</v>
      </c>
      <c r="AH90" s="2">
        <f t="shared" si="26"/>
        <v>7</v>
      </c>
      <c r="AI90" s="2">
        <f t="shared" si="27"/>
        <v>5</v>
      </c>
      <c r="AJ90" s="2">
        <f t="shared" si="27"/>
        <v>4</v>
      </c>
      <c r="AK90" s="2">
        <f t="shared" si="27"/>
        <v>3</v>
      </c>
      <c r="AL90" s="2">
        <f t="shared" si="27"/>
        <v>3</v>
      </c>
      <c r="AM90" s="2">
        <f t="shared" si="27"/>
        <v>2</v>
      </c>
      <c r="AN90" s="2">
        <f t="shared" si="27"/>
        <v>2</v>
      </c>
      <c r="AO90" s="23"/>
      <c r="AQ90" s="23">
        <v>68</v>
      </c>
      <c r="AR90" s="5">
        <v>6.7999999999999996E-3</v>
      </c>
      <c r="AS90" s="5">
        <v>6.8000000000000005E-2</v>
      </c>
      <c r="AT90" s="5">
        <v>0.34</v>
      </c>
      <c r="AU90" s="5">
        <v>0.68</v>
      </c>
      <c r="AV90" s="5">
        <v>1</v>
      </c>
      <c r="AW90" s="5">
        <v>2</v>
      </c>
      <c r="AX90" s="5">
        <v>2</v>
      </c>
      <c r="AY90" s="5">
        <v>3</v>
      </c>
      <c r="AZ90" s="5">
        <v>4</v>
      </c>
      <c r="BA90" s="5">
        <v>4</v>
      </c>
      <c r="BB90" s="5">
        <v>5</v>
      </c>
      <c r="BC90" s="5">
        <v>6</v>
      </c>
      <c r="BD90" s="5">
        <v>6</v>
      </c>
      <c r="BE90" s="5">
        <v>7</v>
      </c>
      <c r="BF90" s="5">
        <v>8</v>
      </c>
      <c r="BG90" s="5">
        <v>8</v>
      </c>
      <c r="BH90" s="5">
        <v>9</v>
      </c>
      <c r="BI90" s="5">
        <v>10</v>
      </c>
      <c r="BJ90" s="5">
        <v>10</v>
      </c>
      <c r="BK90" s="5">
        <v>11</v>
      </c>
      <c r="BL90" s="5">
        <v>12</v>
      </c>
      <c r="BM90" s="5">
        <v>12</v>
      </c>
      <c r="BN90" s="5">
        <v>13</v>
      </c>
      <c r="BO90" s="5">
        <v>14</v>
      </c>
      <c r="BP90" s="5">
        <v>14</v>
      </c>
      <c r="BQ90" s="5">
        <v>15</v>
      </c>
      <c r="BR90" s="5">
        <v>16</v>
      </c>
      <c r="BS90" s="5">
        <v>17</v>
      </c>
      <c r="BT90" s="5">
        <v>20</v>
      </c>
      <c r="BU90" s="5">
        <v>27</v>
      </c>
      <c r="BV90" s="5">
        <v>34</v>
      </c>
      <c r="BW90" s="5">
        <v>40</v>
      </c>
      <c r="BX90" s="5">
        <v>47</v>
      </c>
      <c r="BY90" s="5">
        <v>54</v>
      </c>
      <c r="BZ90" s="5">
        <v>61</v>
      </c>
    </row>
    <row r="91" spans="2:78">
      <c r="B91" s="25">
        <v>71</v>
      </c>
      <c r="C91" s="26"/>
      <c r="D91" s="25"/>
      <c r="E91" s="2">
        <f t="shared" ref="E91:N100" si="28">(IF(ROUNDUP(((1-((1-Confidence)^(1/($B91*E$19))))*($B91-(0.5*((Sensitivity*($B91*E$19))-1))))/Sensitivity,0)&lt;$B91,ROUNDUP(((1-((1-Confidence)^(1/($B91*E$19))))*($B91-(0.5*((Sensitivity*($B91*E$19))-1))))/Sensitivity,0),$B91))</f>
        <v>71</v>
      </c>
      <c r="F91" s="2">
        <f t="shared" si="28"/>
        <v>71</v>
      </c>
      <c r="G91" s="2">
        <f t="shared" si="28"/>
        <v>71</v>
      </c>
      <c r="H91" s="2">
        <f t="shared" si="28"/>
        <v>71</v>
      </c>
      <c r="I91" s="2">
        <f t="shared" si="28"/>
        <v>66</v>
      </c>
      <c r="J91" s="2">
        <f t="shared" si="28"/>
        <v>57</v>
      </c>
      <c r="K91" s="2">
        <f t="shared" si="28"/>
        <v>49</v>
      </c>
      <c r="L91" s="2">
        <f t="shared" si="28"/>
        <v>42</v>
      </c>
      <c r="M91" s="2">
        <f t="shared" si="28"/>
        <v>37</v>
      </c>
      <c r="N91" s="2">
        <f t="shared" si="28"/>
        <v>33</v>
      </c>
      <c r="O91" s="2">
        <f t="shared" ref="O91:X100" si="29">(IF(ROUNDUP(((1-((1-Confidence)^(1/($B91*O$19))))*($B91-(0.5*((Sensitivity*($B91*O$19))-1))))/Sensitivity,0)&lt;$B91,ROUNDUP(((1-((1-Confidence)^(1/($B91*O$19))))*($B91-(0.5*((Sensitivity*($B91*O$19))-1))))/Sensitivity,0),$B91))</f>
        <v>30</v>
      </c>
      <c r="P91" s="2">
        <f t="shared" si="29"/>
        <v>27</v>
      </c>
      <c r="Q91" s="2">
        <f t="shared" si="29"/>
        <v>25</v>
      </c>
      <c r="R91" s="2">
        <f t="shared" si="29"/>
        <v>23</v>
      </c>
      <c r="S91" s="2">
        <f t="shared" si="29"/>
        <v>22</v>
      </c>
      <c r="T91" s="2">
        <f t="shared" si="29"/>
        <v>20</v>
      </c>
      <c r="U91" s="2">
        <f t="shared" si="29"/>
        <v>19</v>
      </c>
      <c r="V91" s="2">
        <f t="shared" si="29"/>
        <v>18</v>
      </c>
      <c r="W91" s="2">
        <f t="shared" si="29"/>
        <v>17</v>
      </c>
      <c r="X91" s="2">
        <f t="shared" si="29"/>
        <v>16</v>
      </c>
      <c r="Y91" s="2">
        <f t="shared" ref="Y91:AH100" si="30">(IF(ROUNDUP(((1-((1-Confidence)^(1/($B91*Y$19))))*($B91-(0.5*((Sensitivity*($B91*Y$19))-1))))/Sensitivity,0)&lt;$B91,ROUNDUP(((1-((1-Confidence)^(1/($B91*Y$19))))*($B91-(0.5*((Sensitivity*($B91*Y$19))-1))))/Sensitivity,0),$B91))</f>
        <v>15</v>
      </c>
      <c r="Z91" s="2">
        <f t="shared" si="30"/>
        <v>14</v>
      </c>
      <c r="AA91" s="2">
        <f t="shared" si="30"/>
        <v>13</v>
      </c>
      <c r="AB91" s="2">
        <f t="shared" si="30"/>
        <v>13</v>
      </c>
      <c r="AC91" s="2">
        <f t="shared" si="30"/>
        <v>12</v>
      </c>
      <c r="AD91" s="2">
        <f t="shared" si="30"/>
        <v>12</v>
      </c>
      <c r="AE91" s="2">
        <f t="shared" si="30"/>
        <v>11</v>
      </c>
      <c r="AF91" s="2">
        <f t="shared" si="30"/>
        <v>11</v>
      </c>
      <c r="AG91" s="2">
        <f t="shared" si="30"/>
        <v>9</v>
      </c>
      <c r="AH91" s="2">
        <f t="shared" si="30"/>
        <v>7</v>
      </c>
      <c r="AI91" s="2">
        <f t="shared" ref="AI91:AN100" si="31">(IF(ROUNDUP(((1-((1-Confidence)^(1/($B91*AI$19))))*($B91-(0.5*((Sensitivity*($B91*AI$19))-1))))/Sensitivity,0)&lt;$B91,ROUNDUP(((1-((1-Confidence)^(1/($B91*AI$19))))*($B91-(0.5*((Sensitivity*($B91*AI$19))-1))))/Sensitivity,0),$B91))</f>
        <v>5</v>
      </c>
      <c r="AJ91" s="2">
        <f t="shared" si="31"/>
        <v>4</v>
      </c>
      <c r="AK91" s="2">
        <f t="shared" si="31"/>
        <v>3</v>
      </c>
      <c r="AL91" s="2">
        <f t="shared" si="31"/>
        <v>3</v>
      </c>
      <c r="AM91" s="2">
        <f t="shared" si="31"/>
        <v>2</v>
      </c>
      <c r="AN91" s="2">
        <f t="shared" si="31"/>
        <v>2</v>
      </c>
      <c r="AO91" s="23"/>
      <c r="AQ91" s="23">
        <v>69</v>
      </c>
      <c r="AR91" s="5">
        <v>6.8999999999999999E-3</v>
      </c>
      <c r="AS91" s="5">
        <v>6.9000000000000006E-2</v>
      </c>
      <c r="AT91" s="5">
        <v>0.34499999999999997</v>
      </c>
      <c r="AU91" s="5">
        <v>0.69</v>
      </c>
      <c r="AV91" s="5">
        <v>1</v>
      </c>
      <c r="AW91" s="5">
        <v>2</v>
      </c>
      <c r="AX91" s="5">
        <v>2</v>
      </c>
      <c r="AY91" s="5">
        <v>3</v>
      </c>
      <c r="AZ91" s="5">
        <v>4</v>
      </c>
      <c r="BA91" s="5">
        <v>4</v>
      </c>
      <c r="BB91" s="5">
        <v>5</v>
      </c>
      <c r="BC91" s="5">
        <v>6</v>
      </c>
      <c r="BD91" s="5">
        <v>6</v>
      </c>
      <c r="BE91" s="5">
        <v>7</v>
      </c>
      <c r="BF91" s="5">
        <v>8</v>
      </c>
      <c r="BG91" s="5">
        <v>8</v>
      </c>
      <c r="BH91" s="5">
        <v>9</v>
      </c>
      <c r="BI91" s="5">
        <v>10</v>
      </c>
      <c r="BJ91" s="5">
        <v>11</v>
      </c>
      <c r="BK91" s="5">
        <v>11</v>
      </c>
      <c r="BL91" s="5">
        <v>12</v>
      </c>
      <c r="BM91" s="5">
        <v>13</v>
      </c>
      <c r="BN91" s="5">
        <v>13</v>
      </c>
      <c r="BO91" s="5">
        <v>14</v>
      </c>
      <c r="BP91" s="5">
        <v>15</v>
      </c>
      <c r="BQ91" s="5">
        <v>15</v>
      </c>
      <c r="BR91" s="5">
        <v>16</v>
      </c>
      <c r="BS91" s="5">
        <v>17</v>
      </c>
      <c r="BT91" s="5">
        <v>20</v>
      </c>
      <c r="BU91" s="5">
        <v>27</v>
      </c>
      <c r="BV91" s="5">
        <v>34</v>
      </c>
      <c r="BW91" s="5">
        <v>41</v>
      </c>
      <c r="BX91" s="5">
        <v>48</v>
      </c>
      <c r="BY91" s="5">
        <v>55</v>
      </c>
      <c r="BZ91" s="5">
        <v>62</v>
      </c>
    </row>
    <row r="92" spans="2:78">
      <c r="B92" s="25">
        <v>72</v>
      </c>
      <c r="C92" s="26"/>
      <c r="D92" s="25"/>
      <c r="E92" s="2">
        <f t="shared" si="28"/>
        <v>72</v>
      </c>
      <c r="F92" s="2">
        <f t="shared" si="28"/>
        <v>72</v>
      </c>
      <c r="G92" s="2">
        <f t="shared" si="28"/>
        <v>72</v>
      </c>
      <c r="H92" s="2">
        <f t="shared" si="28"/>
        <v>72</v>
      </c>
      <c r="I92" s="2">
        <f t="shared" si="28"/>
        <v>67</v>
      </c>
      <c r="J92" s="2">
        <f t="shared" si="28"/>
        <v>57</v>
      </c>
      <c r="K92" s="2">
        <f t="shared" si="28"/>
        <v>49</v>
      </c>
      <c r="L92" s="2">
        <f t="shared" si="28"/>
        <v>43</v>
      </c>
      <c r="M92" s="2">
        <f t="shared" si="28"/>
        <v>38</v>
      </c>
      <c r="N92" s="2">
        <f t="shared" si="28"/>
        <v>34</v>
      </c>
      <c r="O92" s="2">
        <f t="shared" si="29"/>
        <v>30</v>
      </c>
      <c r="P92" s="2">
        <f t="shared" si="29"/>
        <v>28</v>
      </c>
      <c r="Q92" s="2">
        <f t="shared" si="29"/>
        <v>25</v>
      </c>
      <c r="R92" s="2">
        <f t="shared" si="29"/>
        <v>23</v>
      </c>
      <c r="S92" s="2">
        <f t="shared" si="29"/>
        <v>22</v>
      </c>
      <c r="T92" s="2">
        <f t="shared" si="29"/>
        <v>20</v>
      </c>
      <c r="U92" s="2">
        <f t="shared" si="29"/>
        <v>19</v>
      </c>
      <c r="V92" s="2">
        <f t="shared" si="29"/>
        <v>18</v>
      </c>
      <c r="W92" s="2">
        <f t="shared" si="29"/>
        <v>17</v>
      </c>
      <c r="X92" s="2">
        <f t="shared" si="29"/>
        <v>16</v>
      </c>
      <c r="Y92" s="2">
        <f t="shared" si="30"/>
        <v>15</v>
      </c>
      <c r="Z92" s="2">
        <f t="shared" si="30"/>
        <v>14</v>
      </c>
      <c r="AA92" s="2">
        <f t="shared" si="30"/>
        <v>13</v>
      </c>
      <c r="AB92" s="2">
        <f t="shared" si="30"/>
        <v>13</v>
      </c>
      <c r="AC92" s="2">
        <f t="shared" si="30"/>
        <v>12</v>
      </c>
      <c r="AD92" s="2">
        <f t="shared" si="30"/>
        <v>12</v>
      </c>
      <c r="AE92" s="2">
        <f t="shared" si="30"/>
        <v>11</v>
      </c>
      <c r="AF92" s="2">
        <f t="shared" si="30"/>
        <v>11</v>
      </c>
      <c r="AG92" s="2">
        <f t="shared" si="30"/>
        <v>9</v>
      </c>
      <c r="AH92" s="2">
        <f t="shared" si="30"/>
        <v>7</v>
      </c>
      <c r="AI92" s="2">
        <f t="shared" si="31"/>
        <v>5</v>
      </c>
      <c r="AJ92" s="2">
        <f t="shared" si="31"/>
        <v>4</v>
      </c>
      <c r="AK92" s="2">
        <f t="shared" si="31"/>
        <v>3</v>
      </c>
      <c r="AL92" s="2">
        <f t="shared" si="31"/>
        <v>3</v>
      </c>
      <c r="AM92" s="2">
        <f t="shared" si="31"/>
        <v>2</v>
      </c>
      <c r="AN92" s="2">
        <f t="shared" si="31"/>
        <v>2</v>
      </c>
      <c r="AO92" s="23"/>
      <c r="AQ92" s="23">
        <v>70</v>
      </c>
      <c r="AR92" s="5">
        <v>7.0000000000000001E-3</v>
      </c>
      <c r="AS92" s="5">
        <v>7.0000000000000007E-2</v>
      </c>
      <c r="AT92" s="5">
        <v>0.35</v>
      </c>
      <c r="AU92" s="5">
        <v>0.7</v>
      </c>
      <c r="AV92" s="5">
        <v>1</v>
      </c>
      <c r="AW92" s="5">
        <v>2</v>
      </c>
      <c r="AX92" s="5">
        <v>2</v>
      </c>
      <c r="AY92" s="5">
        <v>3</v>
      </c>
      <c r="AZ92" s="5">
        <v>4</v>
      </c>
      <c r="BA92" s="5">
        <v>4</v>
      </c>
      <c r="BB92" s="5">
        <v>5</v>
      </c>
      <c r="BC92" s="5">
        <v>6</v>
      </c>
      <c r="BD92" s="5">
        <v>7</v>
      </c>
      <c r="BE92" s="5">
        <v>7</v>
      </c>
      <c r="BF92" s="5">
        <v>8</v>
      </c>
      <c r="BG92" s="5">
        <v>9</v>
      </c>
      <c r="BH92" s="5">
        <v>9</v>
      </c>
      <c r="BI92" s="5">
        <v>10</v>
      </c>
      <c r="BJ92" s="5">
        <v>11</v>
      </c>
      <c r="BK92" s="5">
        <v>11</v>
      </c>
      <c r="BL92" s="5">
        <v>12</v>
      </c>
      <c r="BM92" s="5">
        <v>13</v>
      </c>
      <c r="BN92" s="5">
        <v>14</v>
      </c>
      <c r="BO92" s="5">
        <v>14</v>
      </c>
      <c r="BP92" s="5">
        <v>15</v>
      </c>
      <c r="BQ92" s="5">
        <v>16</v>
      </c>
      <c r="BR92" s="5">
        <v>16</v>
      </c>
      <c r="BS92" s="5">
        <v>17</v>
      </c>
      <c r="BT92" s="5">
        <v>21</v>
      </c>
      <c r="BU92" s="5">
        <v>28</v>
      </c>
      <c r="BV92" s="5">
        <v>35</v>
      </c>
      <c r="BW92" s="5">
        <v>42</v>
      </c>
      <c r="BX92" s="5">
        <v>49</v>
      </c>
      <c r="BY92" s="5">
        <v>56</v>
      </c>
      <c r="BZ92" s="5">
        <v>63</v>
      </c>
    </row>
    <row r="93" spans="2:78">
      <c r="B93" s="25">
        <v>73</v>
      </c>
      <c r="C93" s="26"/>
      <c r="D93" s="25"/>
      <c r="E93" s="2">
        <f t="shared" si="28"/>
        <v>73</v>
      </c>
      <c r="F93" s="2">
        <f t="shared" si="28"/>
        <v>73</v>
      </c>
      <c r="G93" s="2">
        <f t="shared" si="28"/>
        <v>73</v>
      </c>
      <c r="H93" s="2">
        <f t="shared" si="28"/>
        <v>73</v>
      </c>
      <c r="I93" s="2">
        <f t="shared" si="28"/>
        <v>67</v>
      </c>
      <c r="J93" s="2">
        <f t="shared" si="28"/>
        <v>57</v>
      </c>
      <c r="K93" s="2">
        <f t="shared" si="28"/>
        <v>49</v>
      </c>
      <c r="L93" s="2">
        <f t="shared" si="28"/>
        <v>43</v>
      </c>
      <c r="M93" s="2">
        <f t="shared" si="28"/>
        <v>38</v>
      </c>
      <c r="N93" s="2">
        <f t="shared" si="28"/>
        <v>34</v>
      </c>
      <c r="O93" s="2">
        <f t="shared" si="29"/>
        <v>30</v>
      </c>
      <c r="P93" s="2">
        <f t="shared" si="29"/>
        <v>28</v>
      </c>
      <c r="Q93" s="2">
        <f t="shared" si="29"/>
        <v>25</v>
      </c>
      <c r="R93" s="2">
        <f t="shared" si="29"/>
        <v>23</v>
      </c>
      <c r="S93" s="2">
        <f t="shared" si="29"/>
        <v>22</v>
      </c>
      <c r="T93" s="2">
        <f t="shared" si="29"/>
        <v>20</v>
      </c>
      <c r="U93" s="2">
        <f t="shared" si="29"/>
        <v>19</v>
      </c>
      <c r="V93" s="2">
        <f t="shared" si="29"/>
        <v>18</v>
      </c>
      <c r="W93" s="2">
        <f t="shared" si="29"/>
        <v>17</v>
      </c>
      <c r="X93" s="2">
        <f t="shared" si="29"/>
        <v>16</v>
      </c>
      <c r="Y93" s="2">
        <f t="shared" si="30"/>
        <v>15</v>
      </c>
      <c r="Z93" s="2">
        <f t="shared" si="30"/>
        <v>14</v>
      </c>
      <c r="AA93" s="2">
        <f t="shared" si="30"/>
        <v>13</v>
      </c>
      <c r="AB93" s="2">
        <f t="shared" si="30"/>
        <v>13</v>
      </c>
      <c r="AC93" s="2">
        <f t="shared" si="30"/>
        <v>12</v>
      </c>
      <c r="AD93" s="2">
        <f t="shared" si="30"/>
        <v>12</v>
      </c>
      <c r="AE93" s="2">
        <f t="shared" si="30"/>
        <v>11</v>
      </c>
      <c r="AF93" s="2">
        <f t="shared" si="30"/>
        <v>11</v>
      </c>
      <c r="AG93" s="2">
        <f t="shared" si="30"/>
        <v>9</v>
      </c>
      <c r="AH93" s="2">
        <f t="shared" si="30"/>
        <v>7</v>
      </c>
      <c r="AI93" s="2">
        <f t="shared" si="31"/>
        <v>5</v>
      </c>
      <c r="AJ93" s="2">
        <f t="shared" si="31"/>
        <v>4</v>
      </c>
      <c r="AK93" s="2">
        <f t="shared" si="31"/>
        <v>3</v>
      </c>
      <c r="AL93" s="2">
        <f t="shared" si="31"/>
        <v>3</v>
      </c>
      <c r="AM93" s="2">
        <f t="shared" si="31"/>
        <v>2</v>
      </c>
      <c r="AN93" s="2">
        <f t="shared" si="31"/>
        <v>2</v>
      </c>
      <c r="AO93" s="23"/>
      <c r="AQ93" s="23">
        <v>71</v>
      </c>
      <c r="AR93" s="5">
        <v>7.1000000000000004E-3</v>
      </c>
      <c r="AS93" s="5">
        <v>7.0999999999999994E-2</v>
      </c>
      <c r="AT93" s="5">
        <v>0.35499999999999998</v>
      </c>
      <c r="AU93" s="5">
        <v>0.71</v>
      </c>
      <c r="AV93" s="5">
        <v>1</v>
      </c>
      <c r="AW93" s="5">
        <v>2</v>
      </c>
      <c r="AX93" s="5">
        <v>2</v>
      </c>
      <c r="AY93" s="5">
        <v>3</v>
      </c>
      <c r="AZ93" s="5">
        <v>4</v>
      </c>
      <c r="BA93" s="5">
        <v>4</v>
      </c>
      <c r="BB93" s="5">
        <v>5</v>
      </c>
      <c r="BC93" s="5">
        <v>6</v>
      </c>
      <c r="BD93" s="5">
        <v>7</v>
      </c>
      <c r="BE93" s="5">
        <v>7</v>
      </c>
      <c r="BF93" s="5">
        <v>8</v>
      </c>
      <c r="BG93" s="5">
        <v>9</v>
      </c>
      <c r="BH93" s="5">
        <v>9</v>
      </c>
      <c r="BI93" s="5">
        <v>10</v>
      </c>
      <c r="BJ93" s="5">
        <v>11</v>
      </c>
      <c r="BK93" s="5">
        <v>12</v>
      </c>
      <c r="BL93" s="5">
        <v>12</v>
      </c>
      <c r="BM93" s="5">
        <v>13</v>
      </c>
      <c r="BN93" s="5">
        <v>14</v>
      </c>
      <c r="BO93" s="5">
        <v>14</v>
      </c>
      <c r="BP93" s="5">
        <v>15</v>
      </c>
      <c r="BQ93" s="5">
        <v>16</v>
      </c>
      <c r="BR93" s="5">
        <v>17</v>
      </c>
      <c r="BS93" s="5">
        <v>17</v>
      </c>
      <c r="BT93" s="5">
        <v>21</v>
      </c>
      <c r="BU93" s="5">
        <v>28</v>
      </c>
      <c r="BV93" s="5">
        <v>35</v>
      </c>
      <c r="BW93" s="5">
        <v>42</v>
      </c>
      <c r="BX93" s="5">
        <v>49</v>
      </c>
      <c r="BY93" s="5">
        <v>56</v>
      </c>
      <c r="BZ93" s="5">
        <v>63</v>
      </c>
    </row>
    <row r="94" spans="2:78">
      <c r="B94" s="25">
        <v>74</v>
      </c>
      <c r="C94" s="26"/>
      <c r="D94" s="25"/>
      <c r="E94" s="2">
        <f t="shared" si="28"/>
        <v>74</v>
      </c>
      <c r="F94" s="2">
        <f t="shared" si="28"/>
        <v>74</v>
      </c>
      <c r="G94" s="2">
        <f t="shared" si="28"/>
        <v>74</v>
      </c>
      <c r="H94" s="2">
        <f t="shared" si="28"/>
        <v>74</v>
      </c>
      <c r="I94" s="2">
        <f t="shared" si="28"/>
        <v>68</v>
      </c>
      <c r="J94" s="2">
        <f t="shared" si="28"/>
        <v>58</v>
      </c>
      <c r="K94" s="2">
        <f t="shared" si="28"/>
        <v>49</v>
      </c>
      <c r="L94" s="2">
        <f t="shared" si="28"/>
        <v>43</v>
      </c>
      <c r="M94" s="2">
        <f t="shared" si="28"/>
        <v>38</v>
      </c>
      <c r="N94" s="2">
        <f t="shared" si="28"/>
        <v>34</v>
      </c>
      <c r="O94" s="2">
        <f t="shared" si="29"/>
        <v>30</v>
      </c>
      <c r="P94" s="2">
        <f t="shared" si="29"/>
        <v>28</v>
      </c>
      <c r="Q94" s="2">
        <f t="shared" si="29"/>
        <v>25</v>
      </c>
      <c r="R94" s="2">
        <f t="shared" si="29"/>
        <v>23</v>
      </c>
      <c r="S94" s="2">
        <f t="shared" si="29"/>
        <v>22</v>
      </c>
      <c r="T94" s="2">
        <f t="shared" si="29"/>
        <v>20</v>
      </c>
      <c r="U94" s="2">
        <f t="shared" si="29"/>
        <v>19</v>
      </c>
      <c r="V94" s="2">
        <f t="shared" si="29"/>
        <v>18</v>
      </c>
      <c r="W94" s="2">
        <f t="shared" si="29"/>
        <v>17</v>
      </c>
      <c r="X94" s="2">
        <f t="shared" si="29"/>
        <v>16</v>
      </c>
      <c r="Y94" s="2">
        <f t="shared" si="30"/>
        <v>15</v>
      </c>
      <c r="Z94" s="2">
        <f t="shared" si="30"/>
        <v>14</v>
      </c>
      <c r="AA94" s="2">
        <f t="shared" si="30"/>
        <v>14</v>
      </c>
      <c r="AB94" s="2">
        <f t="shared" si="30"/>
        <v>13</v>
      </c>
      <c r="AC94" s="2">
        <f t="shared" si="30"/>
        <v>12</v>
      </c>
      <c r="AD94" s="2">
        <f t="shared" si="30"/>
        <v>12</v>
      </c>
      <c r="AE94" s="2">
        <f t="shared" si="30"/>
        <v>11</v>
      </c>
      <c r="AF94" s="2">
        <f t="shared" si="30"/>
        <v>11</v>
      </c>
      <c r="AG94" s="2">
        <f t="shared" si="30"/>
        <v>9</v>
      </c>
      <c r="AH94" s="2">
        <f t="shared" si="30"/>
        <v>7</v>
      </c>
      <c r="AI94" s="2">
        <f t="shared" si="31"/>
        <v>5</v>
      </c>
      <c r="AJ94" s="2">
        <f t="shared" si="31"/>
        <v>4</v>
      </c>
      <c r="AK94" s="2">
        <f t="shared" si="31"/>
        <v>3</v>
      </c>
      <c r="AL94" s="2">
        <f t="shared" si="31"/>
        <v>3</v>
      </c>
      <c r="AM94" s="2">
        <f t="shared" si="31"/>
        <v>2</v>
      </c>
      <c r="AN94" s="2">
        <f t="shared" si="31"/>
        <v>2</v>
      </c>
      <c r="AO94" s="23"/>
      <c r="AQ94" s="23">
        <v>72</v>
      </c>
      <c r="AR94" s="5">
        <v>7.1999999999999998E-3</v>
      </c>
      <c r="AS94" s="5">
        <v>7.1999999999999995E-2</v>
      </c>
      <c r="AT94" s="5">
        <v>0.36</v>
      </c>
      <c r="AU94" s="5">
        <v>0.72</v>
      </c>
      <c r="AV94" s="5">
        <v>1</v>
      </c>
      <c r="AW94" s="5">
        <v>2</v>
      </c>
      <c r="AX94" s="5">
        <v>2</v>
      </c>
      <c r="AY94" s="5">
        <v>3</v>
      </c>
      <c r="AZ94" s="5">
        <v>4</v>
      </c>
      <c r="BA94" s="5">
        <v>5</v>
      </c>
      <c r="BB94" s="5">
        <v>5</v>
      </c>
      <c r="BC94" s="5">
        <v>6</v>
      </c>
      <c r="BD94" s="5">
        <v>7</v>
      </c>
      <c r="BE94" s="5">
        <v>7</v>
      </c>
      <c r="BF94" s="5">
        <v>8</v>
      </c>
      <c r="BG94" s="5">
        <v>9</v>
      </c>
      <c r="BH94" s="5">
        <v>10</v>
      </c>
      <c r="BI94" s="5">
        <v>10</v>
      </c>
      <c r="BJ94" s="5">
        <v>11</v>
      </c>
      <c r="BK94" s="5">
        <v>12</v>
      </c>
      <c r="BL94" s="5">
        <v>12</v>
      </c>
      <c r="BM94" s="5">
        <v>13</v>
      </c>
      <c r="BN94" s="5">
        <v>14</v>
      </c>
      <c r="BO94" s="5">
        <v>15</v>
      </c>
      <c r="BP94" s="5">
        <v>15</v>
      </c>
      <c r="BQ94" s="5">
        <v>16</v>
      </c>
      <c r="BR94" s="5">
        <v>17</v>
      </c>
      <c r="BS94" s="5">
        <v>18</v>
      </c>
      <c r="BT94" s="5">
        <v>21</v>
      </c>
      <c r="BU94" s="5">
        <v>28</v>
      </c>
      <c r="BV94" s="5">
        <v>36</v>
      </c>
      <c r="BW94" s="5">
        <v>43</v>
      </c>
      <c r="BX94" s="5">
        <v>50</v>
      </c>
      <c r="BY94" s="5">
        <v>57</v>
      </c>
      <c r="BZ94" s="5">
        <v>64</v>
      </c>
    </row>
    <row r="95" spans="2:78">
      <c r="B95" s="25">
        <v>75</v>
      </c>
      <c r="C95" s="26"/>
      <c r="D95" s="25"/>
      <c r="E95" s="2">
        <f t="shared" si="28"/>
        <v>75</v>
      </c>
      <c r="F95" s="2">
        <f t="shared" si="28"/>
        <v>75</v>
      </c>
      <c r="G95" s="2">
        <f t="shared" si="28"/>
        <v>75</v>
      </c>
      <c r="H95" s="2">
        <f t="shared" si="28"/>
        <v>75</v>
      </c>
      <c r="I95" s="2">
        <f t="shared" si="28"/>
        <v>69</v>
      </c>
      <c r="J95" s="2">
        <f t="shared" si="28"/>
        <v>58</v>
      </c>
      <c r="K95" s="2">
        <f t="shared" si="28"/>
        <v>50</v>
      </c>
      <c r="L95" s="2">
        <f t="shared" si="28"/>
        <v>43</v>
      </c>
      <c r="M95" s="2">
        <f t="shared" si="28"/>
        <v>38</v>
      </c>
      <c r="N95" s="2">
        <f t="shared" si="28"/>
        <v>34</v>
      </c>
      <c r="O95" s="2">
        <f t="shared" si="29"/>
        <v>31</v>
      </c>
      <c r="P95" s="2">
        <f t="shared" si="29"/>
        <v>28</v>
      </c>
      <c r="Q95" s="2">
        <f t="shared" si="29"/>
        <v>25</v>
      </c>
      <c r="R95" s="2">
        <f t="shared" si="29"/>
        <v>23</v>
      </c>
      <c r="S95" s="2">
        <f t="shared" si="29"/>
        <v>22</v>
      </c>
      <c r="T95" s="2">
        <f t="shared" si="29"/>
        <v>20</v>
      </c>
      <c r="U95" s="2">
        <f t="shared" si="29"/>
        <v>19</v>
      </c>
      <c r="V95" s="2">
        <f t="shared" si="29"/>
        <v>18</v>
      </c>
      <c r="W95" s="2">
        <f t="shared" si="29"/>
        <v>17</v>
      </c>
      <c r="X95" s="2">
        <f t="shared" si="29"/>
        <v>16</v>
      </c>
      <c r="Y95" s="2">
        <f t="shared" si="30"/>
        <v>15</v>
      </c>
      <c r="Z95" s="2">
        <f t="shared" si="30"/>
        <v>14</v>
      </c>
      <c r="AA95" s="2">
        <f t="shared" si="30"/>
        <v>14</v>
      </c>
      <c r="AB95" s="2">
        <f t="shared" si="30"/>
        <v>13</v>
      </c>
      <c r="AC95" s="2">
        <f t="shared" si="30"/>
        <v>12</v>
      </c>
      <c r="AD95" s="2">
        <f t="shared" si="30"/>
        <v>12</v>
      </c>
      <c r="AE95" s="2">
        <f t="shared" si="30"/>
        <v>11</v>
      </c>
      <c r="AF95" s="2">
        <f t="shared" si="30"/>
        <v>11</v>
      </c>
      <c r="AG95" s="2">
        <f t="shared" si="30"/>
        <v>9</v>
      </c>
      <c r="AH95" s="2">
        <f t="shared" si="30"/>
        <v>7</v>
      </c>
      <c r="AI95" s="2">
        <f t="shared" si="31"/>
        <v>5</v>
      </c>
      <c r="AJ95" s="2">
        <f t="shared" si="31"/>
        <v>4</v>
      </c>
      <c r="AK95" s="2">
        <f t="shared" si="31"/>
        <v>3</v>
      </c>
      <c r="AL95" s="2">
        <f t="shared" si="31"/>
        <v>3</v>
      </c>
      <c r="AM95" s="2">
        <f t="shared" si="31"/>
        <v>2</v>
      </c>
      <c r="AN95" s="2">
        <f t="shared" si="31"/>
        <v>2</v>
      </c>
      <c r="AO95" s="23"/>
      <c r="AQ95" s="23">
        <v>73</v>
      </c>
      <c r="AR95" s="5">
        <v>7.3000000000000001E-3</v>
      </c>
      <c r="AS95" s="5">
        <v>7.2999999999999995E-2</v>
      </c>
      <c r="AT95" s="5">
        <v>0.36499999999999999</v>
      </c>
      <c r="AU95" s="5">
        <v>0.73</v>
      </c>
      <c r="AV95" s="5">
        <v>1</v>
      </c>
      <c r="AW95" s="5">
        <v>2</v>
      </c>
      <c r="AX95" s="5">
        <v>2</v>
      </c>
      <c r="AY95" s="5">
        <v>3</v>
      </c>
      <c r="AZ95" s="5">
        <v>4</v>
      </c>
      <c r="BA95" s="5">
        <v>5</v>
      </c>
      <c r="BB95" s="5">
        <v>5</v>
      </c>
      <c r="BC95" s="5">
        <v>6</v>
      </c>
      <c r="BD95" s="5">
        <v>7</v>
      </c>
      <c r="BE95" s="5">
        <v>8</v>
      </c>
      <c r="BF95" s="5">
        <v>8</v>
      </c>
      <c r="BG95" s="5">
        <v>9</v>
      </c>
      <c r="BH95" s="5">
        <v>10</v>
      </c>
      <c r="BI95" s="5">
        <v>10</v>
      </c>
      <c r="BJ95" s="5">
        <v>11</v>
      </c>
      <c r="BK95" s="5">
        <v>12</v>
      </c>
      <c r="BL95" s="5">
        <v>13</v>
      </c>
      <c r="BM95" s="5">
        <v>13</v>
      </c>
      <c r="BN95" s="5">
        <v>14</v>
      </c>
      <c r="BO95" s="5">
        <v>15</v>
      </c>
      <c r="BP95" s="5">
        <v>16</v>
      </c>
      <c r="BQ95" s="5">
        <v>16</v>
      </c>
      <c r="BR95" s="5">
        <v>17</v>
      </c>
      <c r="BS95" s="5">
        <v>18</v>
      </c>
      <c r="BT95" s="5">
        <v>21</v>
      </c>
      <c r="BU95" s="5">
        <v>29</v>
      </c>
      <c r="BV95" s="5">
        <v>36</v>
      </c>
      <c r="BW95" s="5">
        <v>43</v>
      </c>
      <c r="BX95" s="5">
        <v>51</v>
      </c>
      <c r="BY95" s="5">
        <v>58</v>
      </c>
      <c r="BZ95" s="5">
        <v>65</v>
      </c>
    </row>
    <row r="96" spans="2:78">
      <c r="B96" s="25">
        <v>76</v>
      </c>
      <c r="C96" s="26"/>
      <c r="D96" s="25"/>
      <c r="E96" s="2">
        <f t="shared" si="28"/>
        <v>76</v>
      </c>
      <c r="F96" s="2">
        <f t="shared" si="28"/>
        <v>76</v>
      </c>
      <c r="G96" s="2">
        <f t="shared" si="28"/>
        <v>76</v>
      </c>
      <c r="H96" s="2">
        <f t="shared" si="28"/>
        <v>76</v>
      </c>
      <c r="I96" s="2">
        <f t="shared" si="28"/>
        <v>69</v>
      </c>
      <c r="J96" s="2">
        <f t="shared" si="28"/>
        <v>59</v>
      </c>
      <c r="K96" s="2">
        <f t="shared" si="28"/>
        <v>50</v>
      </c>
      <c r="L96" s="2">
        <f t="shared" si="28"/>
        <v>43</v>
      </c>
      <c r="M96" s="2">
        <f t="shared" si="28"/>
        <v>38</v>
      </c>
      <c r="N96" s="2">
        <f t="shared" si="28"/>
        <v>34</v>
      </c>
      <c r="O96" s="2">
        <f t="shared" si="29"/>
        <v>31</v>
      </c>
      <c r="P96" s="2">
        <f t="shared" si="29"/>
        <v>28</v>
      </c>
      <c r="Q96" s="2">
        <f t="shared" si="29"/>
        <v>25</v>
      </c>
      <c r="R96" s="2">
        <f t="shared" si="29"/>
        <v>23</v>
      </c>
      <c r="S96" s="2">
        <f t="shared" si="29"/>
        <v>22</v>
      </c>
      <c r="T96" s="2">
        <f t="shared" si="29"/>
        <v>20</v>
      </c>
      <c r="U96" s="2">
        <f t="shared" si="29"/>
        <v>19</v>
      </c>
      <c r="V96" s="2">
        <f t="shared" si="29"/>
        <v>18</v>
      </c>
      <c r="W96" s="2">
        <f t="shared" si="29"/>
        <v>17</v>
      </c>
      <c r="X96" s="2">
        <f t="shared" si="29"/>
        <v>16</v>
      </c>
      <c r="Y96" s="2">
        <f t="shared" si="30"/>
        <v>15</v>
      </c>
      <c r="Z96" s="2">
        <f t="shared" si="30"/>
        <v>14</v>
      </c>
      <c r="AA96" s="2">
        <f t="shared" si="30"/>
        <v>14</v>
      </c>
      <c r="AB96" s="2">
        <f t="shared" si="30"/>
        <v>13</v>
      </c>
      <c r="AC96" s="2">
        <f t="shared" si="30"/>
        <v>12</v>
      </c>
      <c r="AD96" s="2">
        <f t="shared" si="30"/>
        <v>12</v>
      </c>
      <c r="AE96" s="2">
        <f t="shared" si="30"/>
        <v>11</v>
      </c>
      <c r="AF96" s="2">
        <f t="shared" si="30"/>
        <v>11</v>
      </c>
      <c r="AG96" s="2">
        <f t="shared" si="30"/>
        <v>9</v>
      </c>
      <c r="AH96" s="2">
        <f t="shared" si="30"/>
        <v>7</v>
      </c>
      <c r="AI96" s="2">
        <f t="shared" si="31"/>
        <v>5</v>
      </c>
      <c r="AJ96" s="2">
        <f t="shared" si="31"/>
        <v>4</v>
      </c>
      <c r="AK96" s="2">
        <f t="shared" si="31"/>
        <v>3</v>
      </c>
      <c r="AL96" s="2">
        <f t="shared" si="31"/>
        <v>3</v>
      </c>
      <c r="AM96" s="2">
        <f t="shared" si="31"/>
        <v>2</v>
      </c>
      <c r="AN96" s="2">
        <f t="shared" si="31"/>
        <v>2</v>
      </c>
      <c r="AO96" s="23"/>
      <c r="AQ96" s="23">
        <v>74</v>
      </c>
      <c r="AR96" s="5">
        <v>7.4000000000000003E-3</v>
      </c>
      <c r="AS96" s="5">
        <v>7.3999999999999996E-2</v>
      </c>
      <c r="AT96" s="5">
        <v>0.37</v>
      </c>
      <c r="AU96" s="5">
        <v>0.74</v>
      </c>
      <c r="AV96" s="5">
        <v>1</v>
      </c>
      <c r="AW96" s="5">
        <v>2</v>
      </c>
      <c r="AX96" s="5">
        <v>2</v>
      </c>
      <c r="AY96" s="5">
        <v>3</v>
      </c>
      <c r="AZ96" s="5">
        <v>4</v>
      </c>
      <c r="BA96" s="5">
        <v>5</v>
      </c>
      <c r="BB96" s="5">
        <v>5</v>
      </c>
      <c r="BC96" s="5">
        <v>6</v>
      </c>
      <c r="BD96" s="5">
        <v>7</v>
      </c>
      <c r="BE96" s="5">
        <v>8</v>
      </c>
      <c r="BF96" s="5">
        <v>8</v>
      </c>
      <c r="BG96" s="5">
        <v>9</v>
      </c>
      <c r="BH96" s="5">
        <v>10</v>
      </c>
      <c r="BI96" s="5">
        <v>11</v>
      </c>
      <c r="BJ96" s="5">
        <v>11</v>
      </c>
      <c r="BK96" s="5">
        <v>12</v>
      </c>
      <c r="BL96" s="5">
        <v>13</v>
      </c>
      <c r="BM96" s="5">
        <v>14</v>
      </c>
      <c r="BN96" s="5">
        <v>14</v>
      </c>
      <c r="BO96" s="5">
        <v>15</v>
      </c>
      <c r="BP96" s="5">
        <v>16</v>
      </c>
      <c r="BQ96" s="5">
        <v>17</v>
      </c>
      <c r="BR96" s="5">
        <v>17</v>
      </c>
      <c r="BS96" s="5">
        <v>18</v>
      </c>
      <c r="BT96" s="5">
        <v>22</v>
      </c>
      <c r="BU96" s="5">
        <v>29</v>
      </c>
      <c r="BV96" s="5">
        <v>37</v>
      </c>
      <c r="BW96" s="5">
        <v>44</v>
      </c>
      <c r="BX96" s="5">
        <v>51</v>
      </c>
      <c r="BY96" s="5">
        <v>59</v>
      </c>
      <c r="BZ96" s="5">
        <v>66</v>
      </c>
    </row>
    <row r="97" spans="2:78">
      <c r="B97" s="25">
        <v>77</v>
      </c>
      <c r="C97" s="26"/>
      <c r="D97" s="25"/>
      <c r="E97" s="2">
        <f t="shared" si="28"/>
        <v>77</v>
      </c>
      <c r="F97" s="2">
        <f t="shared" si="28"/>
        <v>77</v>
      </c>
      <c r="G97" s="2">
        <f t="shared" si="28"/>
        <v>77</v>
      </c>
      <c r="H97" s="2">
        <f t="shared" si="28"/>
        <v>77</v>
      </c>
      <c r="I97" s="2">
        <f t="shared" si="28"/>
        <v>70</v>
      </c>
      <c r="J97" s="2">
        <f t="shared" si="28"/>
        <v>59</v>
      </c>
      <c r="K97" s="2">
        <f t="shared" si="28"/>
        <v>50</v>
      </c>
      <c r="L97" s="2">
        <f t="shared" si="28"/>
        <v>44</v>
      </c>
      <c r="M97" s="2">
        <f t="shared" si="28"/>
        <v>38</v>
      </c>
      <c r="N97" s="2">
        <f t="shared" si="28"/>
        <v>34</v>
      </c>
      <c r="O97" s="2">
        <f t="shared" si="29"/>
        <v>31</v>
      </c>
      <c r="P97" s="2">
        <f t="shared" si="29"/>
        <v>28</v>
      </c>
      <c r="Q97" s="2">
        <f t="shared" si="29"/>
        <v>26</v>
      </c>
      <c r="R97" s="2">
        <f t="shared" si="29"/>
        <v>24</v>
      </c>
      <c r="S97" s="2">
        <f t="shared" si="29"/>
        <v>22</v>
      </c>
      <c r="T97" s="2">
        <f t="shared" si="29"/>
        <v>20</v>
      </c>
      <c r="U97" s="2">
        <f t="shared" si="29"/>
        <v>19</v>
      </c>
      <c r="V97" s="2">
        <f t="shared" si="29"/>
        <v>18</v>
      </c>
      <c r="W97" s="2">
        <f t="shared" si="29"/>
        <v>17</v>
      </c>
      <c r="X97" s="2">
        <f t="shared" si="29"/>
        <v>16</v>
      </c>
      <c r="Y97" s="2">
        <f t="shared" si="30"/>
        <v>15</v>
      </c>
      <c r="Z97" s="2">
        <f t="shared" si="30"/>
        <v>14</v>
      </c>
      <c r="AA97" s="2">
        <f t="shared" si="30"/>
        <v>14</v>
      </c>
      <c r="AB97" s="2">
        <f t="shared" si="30"/>
        <v>13</v>
      </c>
      <c r="AC97" s="2">
        <f t="shared" si="30"/>
        <v>12</v>
      </c>
      <c r="AD97" s="2">
        <f t="shared" si="30"/>
        <v>12</v>
      </c>
      <c r="AE97" s="2">
        <f t="shared" si="30"/>
        <v>11</v>
      </c>
      <c r="AF97" s="2">
        <f t="shared" si="30"/>
        <v>11</v>
      </c>
      <c r="AG97" s="2">
        <f t="shared" si="30"/>
        <v>9</v>
      </c>
      <c r="AH97" s="2">
        <f t="shared" si="30"/>
        <v>7</v>
      </c>
      <c r="AI97" s="2">
        <f t="shared" si="31"/>
        <v>5</v>
      </c>
      <c r="AJ97" s="2">
        <f t="shared" si="31"/>
        <v>4</v>
      </c>
      <c r="AK97" s="2">
        <f t="shared" si="31"/>
        <v>3</v>
      </c>
      <c r="AL97" s="2">
        <f t="shared" si="31"/>
        <v>3</v>
      </c>
      <c r="AM97" s="2">
        <f t="shared" si="31"/>
        <v>2</v>
      </c>
      <c r="AN97" s="2">
        <f t="shared" si="31"/>
        <v>2</v>
      </c>
      <c r="AO97" s="23"/>
      <c r="AQ97" s="23">
        <v>75</v>
      </c>
      <c r="AR97" s="5">
        <v>7.4999999999999997E-3</v>
      </c>
      <c r="AS97" s="5">
        <v>7.4999999999999997E-2</v>
      </c>
      <c r="AT97" s="5">
        <v>0.375</v>
      </c>
      <c r="AU97" s="5">
        <v>0.75</v>
      </c>
      <c r="AV97" s="5">
        <v>1</v>
      </c>
      <c r="AW97" s="5">
        <v>2</v>
      </c>
      <c r="AX97" s="5">
        <v>3</v>
      </c>
      <c r="AY97" s="5">
        <v>3</v>
      </c>
      <c r="AZ97" s="5">
        <v>4</v>
      </c>
      <c r="BA97" s="5">
        <v>5</v>
      </c>
      <c r="BB97" s="5">
        <v>6</v>
      </c>
      <c r="BC97" s="5">
        <v>6</v>
      </c>
      <c r="BD97" s="5">
        <v>7</v>
      </c>
      <c r="BE97" s="5">
        <v>8</v>
      </c>
      <c r="BF97" s="5">
        <v>9</v>
      </c>
      <c r="BG97" s="5">
        <v>9</v>
      </c>
      <c r="BH97" s="5">
        <v>10</v>
      </c>
      <c r="BI97" s="5">
        <v>11</v>
      </c>
      <c r="BJ97" s="5">
        <v>12</v>
      </c>
      <c r="BK97" s="5">
        <v>12</v>
      </c>
      <c r="BL97" s="5">
        <v>13</v>
      </c>
      <c r="BM97" s="5">
        <v>14</v>
      </c>
      <c r="BN97" s="5">
        <v>15</v>
      </c>
      <c r="BO97" s="5">
        <v>15</v>
      </c>
      <c r="BP97" s="5">
        <v>16</v>
      </c>
      <c r="BQ97" s="5">
        <v>17</v>
      </c>
      <c r="BR97" s="5">
        <v>18</v>
      </c>
      <c r="BS97" s="5">
        <v>18</v>
      </c>
      <c r="BT97" s="5">
        <v>22</v>
      </c>
      <c r="BU97" s="5">
        <v>30</v>
      </c>
      <c r="BV97" s="5">
        <v>37</v>
      </c>
      <c r="BW97" s="5">
        <v>45</v>
      </c>
      <c r="BX97" s="5">
        <v>52</v>
      </c>
      <c r="BY97" s="5">
        <v>60</v>
      </c>
      <c r="BZ97" s="5">
        <v>67</v>
      </c>
    </row>
    <row r="98" spans="2:78">
      <c r="B98" s="25">
        <v>78</v>
      </c>
      <c r="C98" s="26"/>
      <c r="D98" s="25"/>
      <c r="E98" s="2">
        <f t="shared" si="28"/>
        <v>78</v>
      </c>
      <c r="F98" s="2">
        <f t="shared" si="28"/>
        <v>78</v>
      </c>
      <c r="G98" s="2">
        <f t="shared" si="28"/>
        <v>78</v>
      </c>
      <c r="H98" s="2">
        <f t="shared" si="28"/>
        <v>78</v>
      </c>
      <c r="I98" s="2">
        <f t="shared" si="28"/>
        <v>70</v>
      </c>
      <c r="J98" s="2">
        <f t="shared" si="28"/>
        <v>59</v>
      </c>
      <c r="K98" s="2">
        <f t="shared" si="28"/>
        <v>51</v>
      </c>
      <c r="L98" s="2">
        <f t="shared" si="28"/>
        <v>44</v>
      </c>
      <c r="M98" s="2">
        <f t="shared" si="28"/>
        <v>38</v>
      </c>
      <c r="N98" s="2">
        <f t="shared" si="28"/>
        <v>34</v>
      </c>
      <c r="O98" s="2">
        <f t="shared" si="29"/>
        <v>31</v>
      </c>
      <c r="P98" s="2">
        <f t="shared" si="29"/>
        <v>28</v>
      </c>
      <c r="Q98" s="2">
        <f t="shared" si="29"/>
        <v>26</v>
      </c>
      <c r="R98" s="2">
        <f t="shared" si="29"/>
        <v>24</v>
      </c>
      <c r="S98" s="2">
        <f t="shared" si="29"/>
        <v>22</v>
      </c>
      <c r="T98" s="2">
        <f t="shared" si="29"/>
        <v>20</v>
      </c>
      <c r="U98" s="2">
        <f t="shared" si="29"/>
        <v>19</v>
      </c>
      <c r="V98" s="2">
        <f t="shared" si="29"/>
        <v>18</v>
      </c>
      <c r="W98" s="2">
        <f t="shared" si="29"/>
        <v>17</v>
      </c>
      <c r="X98" s="2">
        <f t="shared" si="29"/>
        <v>16</v>
      </c>
      <c r="Y98" s="2">
        <f t="shared" si="30"/>
        <v>15</v>
      </c>
      <c r="Z98" s="2">
        <f t="shared" si="30"/>
        <v>14</v>
      </c>
      <c r="AA98" s="2">
        <f t="shared" si="30"/>
        <v>14</v>
      </c>
      <c r="AB98" s="2">
        <f t="shared" si="30"/>
        <v>13</v>
      </c>
      <c r="AC98" s="2">
        <f t="shared" si="30"/>
        <v>12</v>
      </c>
      <c r="AD98" s="2">
        <f t="shared" si="30"/>
        <v>12</v>
      </c>
      <c r="AE98" s="2">
        <f t="shared" si="30"/>
        <v>11</v>
      </c>
      <c r="AF98" s="2">
        <f t="shared" si="30"/>
        <v>11</v>
      </c>
      <c r="AG98" s="2">
        <f t="shared" si="30"/>
        <v>9</v>
      </c>
      <c r="AH98" s="2">
        <f t="shared" si="30"/>
        <v>7</v>
      </c>
      <c r="AI98" s="2">
        <f t="shared" si="31"/>
        <v>5</v>
      </c>
      <c r="AJ98" s="2">
        <f t="shared" si="31"/>
        <v>4</v>
      </c>
      <c r="AK98" s="2">
        <f t="shared" si="31"/>
        <v>3</v>
      </c>
      <c r="AL98" s="2">
        <f t="shared" si="31"/>
        <v>3</v>
      </c>
      <c r="AM98" s="2">
        <f t="shared" si="31"/>
        <v>2</v>
      </c>
      <c r="AN98" s="2">
        <f t="shared" si="31"/>
        <v>2</v>
      </c>
      <c r="AO98" s="23"/>
      <c r="AQ98" s="23">
        <v>76</v>
      </c>
      <c r="AR98" s="5">
        <v>7.6E-3</v>
      </c>
      <c r="AS98" s="5">
        <v>7.5999999999999998E-2</v>
      </c>
      <c r="AT98" s="5">
        <v>0.38</v>
      </c>
      <c r="AU98" s="5">
        <v>0.76</v>
      </c>
      <c r="AV98" s="5">
        <v>1</v>
      </c>
      <c r="AW98" s="5">
        <v>2</v>
      </c>
      <c r="AX98" s="5">
        <v>3</v>
      </c>
      <c r="AY98" s="5">
        <v>3</v>
      </c>
      <c r="AZ98" s="5">
        <v>4</v>
      </c>
      <c r="BA98" s="5">
        <v>5</v>
      </c>
      <c r="BB98" s="5">
        <v>6</v>
      </c>
      <c r="BC98" s="5">
        <v>6</v>
      </c>
      <c r="BD98" s="5">
        <v>7</v>
      </c>
      <c r="BE98" s="5">
        <v>8</v>
      </c>
      <c r="BF98" s="5">
        <v>9</v>
      </c>
      <c r="BG98" s="5">
        <v>9</v>
      </c>
      <c r="BH98" s="5">
        <v>10</v>
      </c>
      <c r="BI98" s="5">
        <v>11</v>
      </c>
      <c r="BJ98" s="5">
        <v>12</v>
      </c>
      <c r="BK98" s="5">
        <v>12</v>
      </c>
      <c r="BL98" s="5">
        <v>13</v>
      </c>
      <c r="BM98" s="5">
        <v>14</v>
      </c>
      <c r="BN98" s="5">
        <v>15</v>
      </c>
      <c r="BO98" s="5">
        <v>15</v>
      </c>
      <c r="BP98" s="5">
        <v>16</v>
      </c>
      <c r="BQ98" s="5">
        <v>17</v>
      </c>
      <c r="BR98" s="5">
        <v>18</v>
      </c>
      <c r="BS98" s="5">
        <v>19</v>
      </c>
      <c r="BT98" s="5">
        <v>22</v>
      </c>
      <c r="BU98" s="5">
        <v>30</v>
      </c>
      <c r="BV98" s="5">
        <v>38</v>
      </c>
      <c r="BW98" s="5">
        <v>45</v>
      </c>
      <c r="BX98" s="5">
        <v>53</v>
      </c>
      <c r="BY98" s="5">
        <v>60</v>
      </c>
      <c r="BZ98" s="5">
        <v>68</v>
      </c>
    </row>
    <row r="99" spans="2:78">
      <c r="B99" s="25">
        <v>79</v>
      </c>
      <c r="C99" s="26"/>
      <c r="D99" s="25"/>
      <c r="E99" s="2">
        <f t="shared" si="28"/>
        <v>79</v>
      </c>
      <c r="F99" s="2">
        <f t="shared" si="28"/>
        <v>79</v>
      </c>
      <c r="G99" s="2">
        <f t="shared" si="28"/>
        <v>79</v>
      </c>
      <c r="H99" s="2">
        <f t="shared" si="28"/>
        <v>79</v>
      </c>
      <c r="I99" s="2">
        <f t="shared" si="28"/>
        <v>71</v>
      </c>
      <c r="J99" s="2">
        <f t="shared" si="28"/>
        <v>60</v>
      </c>
      <c r="K99" s="2">
        <f t="shared" si="28"/>
        <v>51</v>
      </c>
      <c r="L99" s="2">
        <f t="shared" si="28"/>
        <v>44</v>
      </c>
      <c r="M99" s="2">
        <f t="shared" si="28"/>
        <v>39</v>
      </c>
      <c r="N99" s="2">
        <f t="shared" si="28"/>
        <v>34</v>
      </c>
      <c r="O99" s="2">
        <f t="shared" si="29"/>
        <v>31</v>
      </c>
      <c r="P99" s="2">
        <f t="shared" si="29"/>
        <v>28</v>
      </c>
      <c r="Q99" s="2">
        <f t="shared" si="29"/>
        <v>26</v>
      </c>
      <c r="R99" s="2">
        <f t="shared" si="29"/>
        <v>24</v>
      </c>
      <c r="S99" s="2">
        <f t="shared" si="29"/>
        <v>22</v>
      </c>
      <c r="T99" s="2">
        <f t="shared" si="29"/>
        <v>20</v>
      </c>
      <c r="U99" s="2">
        <f t="shared" si="29"/>
        <v>19</v>
      </c>
      <c r="V99" s="2">
        <f t="shared" si="29"/>
        <v>18</v>
      </c>
      <c r="W99" s="2">
        <f t="shared" si="29"/>
        <v>17</v>
      </c>
      <c r="X99" s="2">
        <f t="shared" si="29"/>
        <v>16</v>
      </c>
      <c r="Y99" s="2">
        <f t="shared" si="30"/>
        <v>15</v>
      </c>
      <c r="Z99" s="2">
        <f t="shared" si="30"/>
        <v>14</v>
      </c>
      <c r="AA99" s="2">
        <f t="shared" si="30"/>
        <v>14</v>
      </c>
      <c r="AB99" s="2">
        <f t="shared" si="30"/>
        <v>13</v>
      </c>
      <c r="AC99" s="2">
        <f t="shared" si="30"/>
        <v>12</v>
      </c>
      <c r="AD99" s="2">
        <f t="shared" si="30"/>
        <v>12</v>
      </c>
      <c r="AE99" s="2">
        <f t="shared" si="30"/>
        <v>11</v>
      </c>
      <c r="AF99" s="2">
        <f t="shared" si="30"/>
        <v>11</v>
      </c>
      <c r="AG99" s="2">
        <f t="shared" si="30"/>
        <v>9</v>
      </c>
      <c r="AH99" s="2">
        <f t="shared" si="30"/>
        <v>7</v>
      </c>
      <c r="AI99" s="2">
        <f t="shared" si="31"/>
        <v>5</v>
      </c>
      <c r="AJ99" s="2">
        <f t="shared" si="31"/>
        <v>4</v>
      </c>
      <c r="AK99" s="2">
        <f t="shared" si="31"/>
        <v>3</v>
      </c>
      <c r="AL99" s="2">
        <f t="shared" si="31"/>
        <v>3</v>
      </c>
      <c r="AM99" s="2">
        <f t="shared" si="31"/>
        <v>2</v>
      </c>
      <c r="AN99" s="2">
        <f t="shared" si="31"/>
        <v>2</v>
      </c>
      <c r="AO99" s="23"/>
      <c r="AQ99" s="23">
        <v>77</v>
      </c>
      <c r="AR99" s="5">
        <v>7.7000000000000002E-3</v>
      </c>
      <c r="AS99" s="5">
        <v>7.6999999999999999E-2</v>
      </c>
      <c r="AT99" s="5">
        <v>0.38500000000000001</v>
      </c>
      <c r="AU99" s="5">
        <v>0.77</v>
      </c>
      <c r="AV99" s="5">
        <v>1</v>
      </c>
      <c r="AW99" s="5">
        <v>2</v>
      </c>
      <c r="AX99" s="5">
        <v>3</v>
      </c>
      <c r="AY99" s="5">
        <v>3</v>
      </c>
      <c r="AZ99" s="5">
        <v>4</v>
      </c>
      <c r="BA99" s="5">
        <v>5</v>
      </c>
      <c r="BB99" s="5">
        <v>6</v>
      </c>
      <c r="BC99" s="5">
        <v>6</v>
      </c>
      <c r="BD99" s="5">
        <v>7</v>
      </c>
      <c r="BE99" s="5">
        <v>8</v>
      </c>
      <c r="BF99" s="5">
        <v>9</v>
      </c>
      <c r="BG99" s="5">
        <v>10</v>
      </c>
      <c r="BH99" s="5">
        <v>10</v>
      </c>
      <c r="BI99" s="5">
        <v>11</v>
      </c>
      <c r="BJ99" s="5">
        <v>12</v>
      </c>
      <c r="BK99" s="5">
        <v>13</v>
      </c>
      <c r="BL99" s="5">
        <v>13</v>
      </c>
      <c r="BM99" s="5">
        <v>14</v>
      </c>
      <c r="BN99" s="5">
        <v>15</v>
      </c>
      <c r="BO99" s="5">
        <v>16</v>
      </c>
      <c r="BP99" s="5">
        <v>16</v>
      </c>
      <c r="BQ99" s="5">
        <v>17</v>
      </c>
      <c r="BR99" s="5">
        <v>18</v>
      </c>
      <c r="BS99" s="5">
        <v>19</v>
      </c>
      <c r="BT99" s="5">
        <v>23</v>
      </c>
      <c r="BU99" s="5">
        <v>30</v>
      </c>
      <c r="BV99" s="5">
        <v>38</v>
      </c>
      <c r="BW99" s="5">
        <v>46</v>
      </c>
      <c r="BX99" s="5">
        <v>53</v>
      </c>
      <c r="BY99" s="5">
        <v>61</v>
      </c>
      <c r="BZ99" s="5">
        <v>69</v>
      </c>
    </row>
    <row r="100" spans="2:78">
      <c r="B100" s="25">
        <v>80</v>
      </c>
      <c r="C100" s="26"/>
      <c r="D100" s="25"/>
      <c r="E100" s="2">
        <f t="shared" si="28"/>
        <v>80</v>
      </c>
      <c r="F100" s="2">
        <f t="shared" si="28"/>
        <v>80</v>
      </c>
      <c r="G100" s="2">
        <f t="shared" si="28"/>
        <v>80</v>
      </c>
      <c r="H100" s="2">
        <f t="shared" si="28"/>
        <v>80</v>
      </c>
      <c r="I100" s="2">
        <f t="shared" si="28"/>
        <v>72</v>
      </c>
      <c r="J100" s="2">
        <f t="shared" si="28"/>
        <v>60</v>
      </c>
      <c r="K100" s="2">
        <f t="shared" si="28"/>
        <v>51</v>
      </c>
      <c r="L100" s="2">
        <f t="shared" si="28"/>
        <v>44</v>
      </c>
      <c r="M100" s="2">
        <f t="shared" si="28"/>
        <v>39</v>
      </c>
      <c r="N100" s="2">
        <f t="shared" si="28"/>
        <v>34</v>
      </c>
      <c r="O100" s="2">
        <f t="shared" si="29"/>
        <v>31</v>
      </c>
      <c r="P100" s="2">
        <f t="shared" si="29"/>
        <v>28</v>
      </c>
      <c r="Q100" s="2">
        <f t="shared" si="29"/>
        <v>26</v>
      </c>
      <c r="R100" s="2">
        <f t="shared" si="29"/>
        <v>24</v>
      </c>
      <c r="S100" s="2">
        <f t="shared" si="29"/>
        <v>22</v>
      </c>
      <c r="T100" s="2">
        <f t="shared" si="29"/>
        <v>20</v>
      </c>
      <c r="U100" s="2">
        <f t="shared" si="29"/>
        <v>19</v>
      </c>
      <c r="V100" s="2">
        <f t="shared" si="29"/>
        <v>18</v>
      </c>
      <c r="W100" s="2">
        <f t="shared" si="29"/>
        <v>17</v>
      </c>
      <c r="X100" s="2">
        <f t="shared" si="29"/>
        <v>16</v>
      </c>
      <c r="Y100" s="2">
        <f t="shared" si="30"/>
        <v>15</v>
      </c>
      <c r="Z100" s="2">
        <f t="shared" si="30"/>
        <v>14</v>
      </c>
      <c r="AA100" s="2">
        <f t="shared" si="30"/>
        <v>14</v>
      </c>
      <c r="AB100" s="2">
        <f t="shared" si="30"/>
        <v>13</v>
      </c>
      <c r="AC100" s="2">
        <f t="shared" si="30"/>
        <v>12</v>
      </c>
      <c r="AD100" s="2">
        <f t="shared" si="30"/>
        <v>12</v>
      </c>
      <c r="AE100" s="2">
        <f t="shared" si="30"/>
        <v>11</v>
      </c>
      <c r="AF100" s="2">
        <f t="shared" si="30"/>
        <v>11</v>
      </c>
      <c r="AG100" s="2">
        <f t="shared" si="30"/>
        <v>9</v>
      </c>
      <c r="AH100" s="2">
        <f t="shared" si="30"/>
        <v>7</v>
      </c>
      <c r="AI100" s="2">
        <f t="shared" si="31"/>
        <v>5</v>
      </c>
      <c r="AJ100" s="2">
        <f t="shared" si="31"/>
        <v>4</v>
      </c>
      <c r="AK100" s="2">
        <f t="shared" si="31"/>
        <v>3</v>
      </c>
      <c r="AL100" s="2">
        <f t="shared" si="31"/>
        <v>3</v>
      </c>
      <c r="AM100" s="2">
        <f t="shared" si="31"/>
        <v>2</v>
      </c>
      <c r="AN100" s="2">
        <f t="shared" si="31"/>
        <v>2</v>
      </c>
      <c r="AO100" s="23"/>
      <c r="AQ100" s="23">
        <v>78</v>
      </c>
      <c r="AR100" s="5">
        <v>7.7999999999999996E-3</v>
      </c>
      <c r="AS100" s="5">
        <v>7.8E-2</v>
      </c>
      <c r="AT100" s="5">
        <v>0.39</v>
      </c>
      <c r="AU100" s="5">
        <v>0.78</v>
      </c>
      <c r="AV100" s="5">
        <v>1</v>
      </c>
      <c r="AW100" s="5">
        <v>2</v>
      </c>
      <c r="AX100" s="5">
        <v>3</v>
      </c>
      <c r="AY100" s="5">
        <v>3</v>
      </c>
      <c r="AZ100" s="5">
        <v>4</v>
      </c>
      <c r="BA100" s="5">
        <v>5</v>
      </c>
      <c r="BB100" s="5">
        <v>6</v>
      </c>
      <c r="BC100" s="5">
        <v>7</v>
      </c>
      <c r="BD100" s="5">
        <v>7</v>
      </c>
      <c r="BE100" s="5">
        <v>8</v>
      </c>
      <c r="BF100" s="5">
        <v>9</v>
      </c>
      <c r="BG100" s="5">
        <v>10</v>
      </c>
      <c r="BH100" s="5">
        <v>10</v>
      </c>
      <c r="BI100" s="5">
        <v>11</v>
      </c>
      <c r="BJ100" s="5">
        <v>12</v>
      </c>
      <c r="BK100" s="5">
        <v>13</v>
      </c>
      <c r="BL100" s="5">
        <v>14</v>
      </c>
      <c r="BM100" s="5">
        <v>14</v>
      </c>
      <c r="BN100" s="5">
        <v>15</v>
      </c>
      <c r="BO100" s="5">
        <v>16</v>
      </c>
      <c r="BP100" s="5">
        <v>17</v>
      </c>
      <c r="BQ100" s="5">
        <v>17</v>
      </c>
      <c r="BR100" s="5">
        <v>18</v>
      </c>
      <c r="BS100" s="5">
        <v>19</v>
      </c>
      <c r="BT100" s="5">
        <v>23</v>
      </c>
      <c r="BU100" s="5">
        <v>31</v>
      </c>
      <c r="BV100" s="5">
        <v>39</v>
      </c>
      <c r="BW100" s="5">
        <v>46</v>
      </c>
      <c r="BX100" s="5">
        <v>54</v>
      </c>
      <c r="BY100" s="5">
        <v>62</v>
      </c>
      <c r="BZ100" s="5">
        <v>70</v>
      </c>
    </row>
    <row r="101" spans="2:78">
      <c r="B101" s="25">
        <v>81</v>
      </c>
      <c r="C101" s="26"/>
      <c r="D101" s="25"/>
      <c r="E101" s="2">
        <f t="shared" ref="E101:N110" si="32">(IF(ROUNDUP(((1-((1-Confidence)^(1/($B101*E$19))))*($B101-(0.5*((Sensitivity*($B101*E$19))-1))))/Sensitivity,0)&lt;$B101,ROUNDUP(((1-((1-Confidence)^(1/($B101*E$19))))*($B101-(0.5*((Sensitivity*($B101*E$19))-1))))/Sensitivity,0),$B101))</f>
        <v>81</v>
      </c>
      <c r="F101" s="2">
        <f t="shared" si="32"/>
        <v>81</v>
      </c>
      <c r="G101" s="2">
        <f t="shared" si="32"/>
        <v>81</v>
      </c>
      <c r="H101" s="2">
        <f t="shared" si="32"/>
        <v>81</v>
      </c>
      <c r="I101" s="2">
        <f t="shared" si="32"/>
        <v>72</v>
      </c>
      <c r="J101" s="2">
        <f t="shared" si="32"/>
        <v>60</v>
      </c>
      <c r="K101" s="2">
        <f t="shared" si="32"/>
        <v>51</v>
      </c>
      <c r="L101" s="2">
        <f t="shared" si="32"/>
        <v>44</v>
      </c>
      <c r="M101" s="2">
        <f t="shared" si="32"/>
        <v>39</v>
      </c>
      <c r="N101" s="2">
        <f t="shared" si="32"/>
        <v>35</v>
      </c>
      <c r="O101" s="2">
        <f t="shared" ref="O101:X110" si="33">(IF(ROUNDUP(((1-((1-Confidence)^(1/($B101*O$19))))*($B101-(0.5*((Sensitivity*($B101*O$19))-1))))/Sensitivity,0)&lt;$B101,ROUNDUP(((1-((1-Confidence)^(1/($B101*O$19))))*($B101-(0.5*((Sensitivity*($B101*O$19))-1))))/Sensitivity,0),$B101))</f>
        <v>31</v>
      </c>
      <c r="P101" s="2">
        <f t="shared" si="33"/>
        <v>28</v>
      </c>
      <c r="Q101" s="2">
        <f t="shared" si="33"/>
        <v>26</v>
      </c>
      <c r="R101" s="2">
        <f t="shared" si="33"/>
        <v>24</v>
      </c>
      <c r="S101" s="2">
        <f t="shared" si="33"/>
        <v>22</v>
      </c>
      <c r="T101" s="2">
        <f t="shared" si="33"/>
        <v>20</v>
      </c>
      <c r="U101" s="2">
        <f t="shared" si="33"/>
        <v>19</v>
      </c>
      <c r="V101" s="2">
        <f t="shared" si="33"/>
        <v>18</v>
      </c>
      <c r="W101" s="2">
        <f t="shared" si="33"/>
        <v>17</v>
      </c>
      <c r="X101" s="2">
        <f t="shared" si="33"/>
        <v>16</v>
      </c>
      <c r="Y101" s="2">
        <f t="shared" ref="Y101:AH110" si="34">(IF(ROUNDUP(((1-((1-Confidence)^(1/($B101*Y$19))))*($B101-(0.5*((Sensitivity*($B101*Y$19))-1))))/Sensitivity,0)&lt;$B101,ROUNDUP(((1-((1-Confidence)^(1/($B101*Y$19))))*($B101-(0.5*((Sensitivity*($B101*Y$19))-1))))/Sensitivity,0),$B101))</f>
        <v>15</v>
      </c>
      <c r="Z101" s="2">
        <f t="shared" si="34"/>
        <v>14</v>
      </c>
      <c r="AA101" s="2">
        <f t="shared" si="34"/>
        <v>14</v>
      </c>
      <c r="AB101" s="2">
        <f t="shared" si="34"/>
        <v>13</v>
      </c>
      <c r="AC101" s="2">
        <f t="shared" si="34"/>
        <v>12</v>
      </c>
      <c r="AD101" s="2">
        <f t="shared" si="34"/>
        <v>12</v>
      </c>
      <c r="AE101" s="2">
        <f t="shared" si="34"/>
        <v>11</v>
      </c>
      <c r="AF101" s="2">
        <f t="shared" si="34"/>
        <v>11</v>
      </c>
      <c r="AG101" s="2">
        <f t="shared" si="34"/>
        <v>9</v>
      </c>
      <c r="AH101" s="2">
        <f t="shared" si="34"/>
        <v>7</v>
      </c>
      <c r="AI101" s="2">
        <f t="shared" ref="AI101:AN110" si="35">(IF(ROUNDUP(((1-((1-Confidence)^(1/($B101*AI$19))))*($B101-(0.5*((Sensitivity*($B101*AI$19))-1))))/Sensitivity,0)&lt;$B101,ROUNDUP(((1-((1-Confidence)^(1/($B101*AI$19))))*($B101-(0.5*((Sensitivity*($B101*AI$19))-1))))/Sensitivity,0),$B101))</f>
        <v>5</v>
      </c>
      <c r="AJ101" s="2">
        <f t="shared" si="35"/>
        <v>4</v>
      </c>
      <c r="AK101" s="2">
        <f t="shared" si="35"/>
        <v>3</v>
      </c>
      <c r="AL101" s="2">
        <f t="shared" si="35"/>
        <v>3</v>
      </c>
      <c r="AM101" s="2">
        <f t="shared" si="35"/>
        <v>2</v>
      </c>
      <c r="AN101" s="2">
        <f t="shared" si="35"/>
        <v>2</v>
      </c>
      <c r="AO101" s="23"/>
      <c r="AQ101" s="23">
        <v>79</v>
      </c>
      <c r="AR101" s="5">
        <v>7.9000000000000008E-3</v>
      </c>
      <c r="AS101" s="5">
        <v>7.9000000000000001E-2</v>
      </c>
      <c r="AT101" s="5">
        <v>0.39500000000000002</v>
      </c>
      <c r="AU101" s="5">
        <v>0.79</v>
      </c>
      <c r="AV101" s="5">
        <v>1</v>
      </c>
      <c r="AW101" s="5">
        <v>2</v>
      </c>
      <c r="AX101" s="5">
        <v>3</v>
      </c>
      <c r="AY101" s="5">
        <v>3</v>
      </c>
      <c r="AZ101" s="5">
        <v>4</v>
      </c>
      <c r="BA101" s="5">
        <v>5</v>
      </c>
      <c r="BB101" s="5">
        <v>6</v>
      </c>
      <c r="BC101" s="5">
        <v>7</v>
      </c>
      <c r="BD101" s="5">
        <v>7</v>
      </c>
      <c r="BE101" s="5">
        <v>8</v>
      </c>
      <c r="BF101" s="5">
        <v>9</v>
      </c>
      <c r="BG101" s="5">
        <v>10</v>
      </c>
      <c r="BH101" s="5">
        <v>11</v>
      </c>
      <c r="BI101" s="5">
        <v>11</v>
      </c>
      <c r="BJ101" s="5">
        <v>12</v>
      </c>
      <c r="BK101" s="5">
        <v>13</v>
      </c>
      <c r="BL101" s="5">
        <v>14</v>
      </c>
      <c r="BM101" s="5">
        <v>15</v>
      </c>
      <c r="BN101" s="5">
        <v>15</v>
      </c>
      <c r="BO101" s="5">
        <v>16</v>
      </c>
      <c r="BP101" s="5">
        <v>17</v>
      </c>
      <c r="BQ101" s="5">
        <v>18</v>
      </c>
      <c r="BR101" s="5">
        <v>18</v>
      </c>
      <c r="BS101" s="5">
        <v>19</v>
      </c>
      <c r="BT101" s="5">
        <v>23</v>
      </c>
      <c r="BU101" s="5">
        <v>31</v>
      </c>
      <c r="BV101" s="5">
        <v>39</v>
      </c>
      <c r="BW101" s="5">
        <v>47</v>
      </c>
      <c r="BX101" s="5">
        <v>55</v>
      </c>
      <c r="BY101" s="5">
        <v>63</v>
      </c>
      <c r="BZ101" s="5">
        <v>71</v>
      </c>
    </row>
    <row r="102" spans="2:78">
      <c r="B102" s="25">
        <v>82</v>
      </c>
      <c r="C102" s="26"/>
      <c r="D102" s="25"/>
      <c r="E102" s="2">
        <f t="shared" si="32"/>
        <v>82</v>
      </c>
      <c r="F102" s="2">
        <f t="shared" si="32"/>
        <v>82</v>
      </c>
      <c r="G102" s="2">
        <f t="shared" si="32"/>
        <v>82</v>
      </c>
      <c r="H102" s="2">
        <f t="shared" si="32"/>
        <v>82</v>
      </c>
      <c r="I102" s="2">
        <f t="shared" si="32"/>
        <v>73</v>
      </c>
      <c r="J102" s="2">
        <f t="shared" si="32"/>
        <v>61</v>
      </c>
      <c r="K102" s="2">
        <f t="shared" si="32"/>
        <v>52</v>
      </c>
      <c r="L102" s="2">
        <f t="shared" si="32"/>
        <v>44</v>
      </c>
      <c r="M102" s="2">
        <f t="shared" si="32"/>
        <v>39</v>
      </c>
      <c r="N102" s="2">
        <f t="shared" si="32"/>
        <v>35</v>
      </c>
      <c r="O102" s="2">
        <f t="shared" si="33"/>
        <v>31</v>
      </c>
      <c r="P102" s="2">
        <f t="shared" si="33"/>
        <v>28</v>
      </c>
      <c r="Q102" s="2">
        <f t="shared" si="33"/>
        <v>26</v>
      </c>
      <c r="R102" s="2">
        <f t="shared" si="33"/>
        <v>24</v>
      </c>
      <c r="S102" s="2">
        <f t="shared" si="33"/>
        <v>22</v>
      </c>
      <c r="T102" s="2">
        <f t="shared" si="33"/>
        <v>20</v>
      </c>
      <c r="U102" s="2">
        <f t="shared" si="33"/>
        <v>19</v>
      </c>
      <c r="V102" s="2">
        <f t="shared" si="33"/>
        <v>18</v>
      </c>
      <c r="W102" s="2">
        <f t="shared" si="33"/>
        <v>17</v>
      </c>
      <c r="X102" s="2">
        <f t="shared" si="33"/>
        <v>16</v>
      </c>
      <c r="Y102" s="2">
        <f t="shared" si="34"/>
        <v>15</v>
      </c>
      <c r="Z102" s="2">
        <f t="shared" si="34"/>
        <v>14</v>
      </c>
      <c r="AA102" s="2">
        <f t="shared" si="34"/>
        <v>14</v>
      </c>
      <c r="AB102" s="2">
        <f t="shared" si="34"/>
        <v>13</v>
      </c>
      <c r="AC102" s="2">
        <f t="shared" si="34"/>
        <v>12</v>
      </c>
      <c r="AD102" s="2">
        <f t="shared" si="34"/>
        <v>12</v>
      </c>
      <c r="AE102" s="2">
        <f t="shared" si="34"/>
        <v>11</v>
      </c>
      <c r="AF102" s="2">
        <f t="shared" si="34"/>
        <v>11</v>
      </c>
      <c r="AG102" s="2">
        <f t="shared" si="34"/>
        <v>9</v>
      </c>
      <c r="AH102" s="2">
        <f t="shared" si="34"/>
        <v>7</v>
      </c>
      <c r="AI102" s="2">
        <f t="shared" si="35"/>
        <v>5</v>
      </c>
      <c r="AJ102" s="2">
        <f t="shared" si="35"/>
        <v>4</v>
      </c>
      <c r="AK102" s="2">
        <f t="shared" si="35"/>
        <v>3</v>
      </c>
      <c r="AL102" s="2">
        <f t="shared" si="35"/>
        <v>3</v>
      </c>
      <c r="AM102" s="2">
        <f t="shared" si="35"/>
        <v>2</v>
      </c>
      <c r="AN102" s="2">
        <f t="shared" si="35"/>
        <v>2</v>
      </c>
      <c r="AO102" s="23"/>
      <c r="AQ102" s="23">
        <v>80</v>
      </c>
      <c r="AR102" s="5">
        <v>8.0000000000000002E-3</v>
      </c>
      <c r="AS102" s="5">
        <v>0.08</v>
      </c>
      <c r="AT102" s="5">
        <v>0.4</v>
      </c>
      <c r="AU102" s="5">
        <v>0.8</v>
      </c>
      <c r="AV102" s="5">
        <v>1</v>
      </c>
      <c r="AW102" s="5">
        <v>2</v>
      </c>
      <c r="AX102" s="5">
        <v>3</v>
      </c>
      <c r="AY102" s="5">
        <v>4</v>
      </c>
      <c r="AZ102" s="5">
        <v>4</v>
      </c>
      <c r="BA102" s="5">
        <v>5</v>
      </c>
      <c r="BB102" s="5">
        <v>6</v>
      </c>
      <c r="BC102" s="5">
        <v>7</v>
      </c>
      <c r="BD102" s="5">
        <v>8</v>
      </c>
      <c r="BE102" s="5">
        <v>8</v>
      </c>
      <c r="BF102" s="5">
        <v>9</v>
      </c>
      <c r="BG102" s="5">
        <v>10</v>
      </c>
      <c r="BH102" s="5">
        <v>11</v>
      </c>
      <c r="BI102" s="5">
        <v>12</v>
      </c>
      <c r="BJ102" s="5">
        <v>12</v>
      </c>
      <c r="BK102" s="5">
        <v>13</v>
      </c>
      <c r="BL102" s="5">
        <v>14</v>
      </c>
      <c r="BM102" s="5">
        <v>15</v>
      </c>
      <c r="BN102" s="5">
        <v>16</v>
      </c>
      <c r="BO102" s="5">
        <v>16</v>
      </c>
      <c r="BP102" s="5">
        <v>17</v>
      </c>
      <c r="BQ102" s="5">
        <v>18</v>
      </c>
      <c r="BR102" s="5">
        <v>19</v>
      </c>
      <c r="BS102" s="5">
        <v>20</v>
      </c>
      <c r="BT102" s="5">
        <v>24</v>
      </c>
      <c r="BU102" s="5">
        <v>32</v>
      </c>
      <c r="BV102" s="5">
        <v>40</v>
      </c>
      <c r="BW102" s="5">
        <v>48</v>
      </c>
      <c r="BX102" s="5">
        <v>56</v>
      </c>
      <c r="BY102" s="5">
        <v>64</v>
      </c>
      <c r="BZ102" s="5">
        <v>72</v>
      </c>
    </row>
    <row r="103" spans="2:78">
      <c r="B103" s="25">
        <v>83</v>
      </c>
      <c r="C103" s="26"/>
      <c r="D103" s="25"/>
      <c r="E103" s="2">
        <f t="shared" si="32"/>
        <v>83</v>
      </c>
      <c r="F103" s="2">
        <f t="shared" si="32"/>
        <v>83</v>
      </c>
      <c r="G103" s="2">
        <f t="shared" si="32"/>
        <v>83</v>
      </c>
      <c r="H103" s="2">
        <f t="shared" si="32"/>
        <v>83</v>
      </c>
      <c r="I103" s="2">
        <f t="shared" si="32"/>
        <v>73</v>
      </c>
      <c r="J103" s="2">
        <f t="shared" si="32"/>
        <v>61</v>
      </c>
      <c r="K103" s="2">
        <f t="shared" si="32"/>
        <v>52</v>
      </c>
      <c r="L103" s="2">
        <f t="shared" si="32"/>
        <v>45</v>
      </c>
      <c r="M103" s="2">
        <f t="shared" si="32"/>
        <v>39</v>
      </c>
      <c r="N103" s="2">
        <f t="shared" si="32"/>
        <v>35</v>
      </c>
      <c r="O103" s="2">
        <f t="shared" si="33"/>
        <v>31</v>
      </c>
      <c r="P103" s="2">
        <f t="shared" si="33"/>
        <v>28</v>
      </c>
      <c r="Q103" s="2">
        <f t="shared" si="33"/>
        <v>26</v>
      </c>
      <c r="R103" s="2">
        <f t="shared" si="33"/>
        <v>24</v>
      </c>
      <c r="S103" s="2">
        <f t="shared" si="33"/>
        <v>22</v>
      </c>
      <c r="T103" s="2">
        <f t="shared" si="33"/>
        <v>21</v>
      </c>
      <c r="U103" s="2">
        <f t="shared" si="33"/>
        <v>19</v>
      </c>
      <c r="V103" s="2">
        <f t="shared" si="33"/>
        <v>18</v>
      </c>
      <c r="W103" s="2">
        <f t="shared" si="33"/>
        <v>17</v>
      </c>
      <c r="X103" s="2">
        <f t="shared" si="33"/>
        <v>16</v>
      </c>
      <c r="Y103" s="2">
        <f t="shared" si="34"/>
        <v>15</v>
      </c>
      <c r="Z103" s="2">
        <f t="shared" si="34"/>
        <v>14</v>
      </c>
      <c r="AA103" s="2">
        <f t="shared" si="34"/>
        <v>14</v>
      </c>
      <c r="AB103" s="2">
        <f t="shared" si="34"/>
        <v>13</v>
      </c>
      <c r="AC103" s="2">
        <f t="shared" si="34"/>
        <v>12</v>
      </c>
      <c r="AD103" s="2">
        <f t="shared" si="34"/>
        <v>12</v>
      </c>
      <c r="AE103" s="2">
        <f t="shared" si="34"/>
        <v>11</v>
      </c>
      <c r="AF103" s="2">
        <f t="shared" si="34"/>
        <v>11</v>
      </c>
      <c r="AG103" s="2">
        <f t="shared" si="34"/>
        <v>9</v>
      </c>
      <c r="AH103" s="2">
        <f t="shared" si="34"/>
        <v>7</v>
      </c>
      <c r="AI103" s="2">
        <f t="shared" si="35"/>
        <v>5</v>
      </c>
      <c r="AJ103" s="2">
        <f t="shared" si="35"/>
        <v>4</v>
      </c>
      <c r="AK103" s="2">
        <f t="shared" si="35"/>
        <v>3</v>
      </c>
      <c r="AL103" s="2">
        <f t="shared" si="35"/>
        <v>3</v>
      </c>
      <c r="AM103" s="2">
        <f t="shared" si="35"/>
        <v>2</v>
      </c>
      <c r="AN103" s="2">
        <f t="shared" si="35"/>
        <v>2</v>
      </c>
      <c r="AO103" s="23"/>
      <c r="AQ103" s="23">
        <v>81</v>
      </c>
      <c r="AR103" s="5">
        <v>8.0999999999999996E-3</v>
      </c>
      <c r="AS103" s="5">
        <v>8.1000000000000003E-2</v>
      </c>
      <c r="AT103" s="5">
        <v>0.40500000000000003</v>
      </c>
      <c r="AU103" s="5">
        <v>0.81</v>
      </c>
      <c r="AV103" s="5">
        <v>1</v>
      </c>
      <c r="AW103" s="5">
        <v>2</v>
      </c>
      <c r="AX103" s="5">
        <v>3</v>
      </c>
      <c r="AY103" s="5">
        <v>4</v>
      </c>
      <c r="AZ103" s="5">
        <v>4</v>
      </c>
      <c r="BA103" s="5">
        <v>5</v>
      </c>
      <c r="BB103" s="5">
        <v>6</v>
      </c>
      <c r="BC103" s="5">
        <v>7</v>
      </c>
      <c r="BD103" s="5">
        <v>8</v>
      </c>
      <c r="BE103" s="5">
        <v>8</v>
      </c>
      <c r="BF103" s="5">
        <v>9</v>
      </c>
      <c r="BG103" s="5">
        <v>10</v>
      </c>
      <c r="BH103" s="5">
        <v>11</v>
      </c>
      <c r="BI103" s="5">
        <v>12</v>
      </c>
      <c r="BJ103" s="5">
        <v>12</v>
      </c>
      <c r="BK103" s="5">
        <v>13</v>
      </c>
      <c r="BL103" s="5">
        <v>14</v>
      </c>
      <c r="BM103" s="5">
        <v>15</v>
      </c>
      <c r="BN103" s="5">
        <v>16</v>
      </c>
      <c r="BO103" s="5">
        <v>17</v>
      </c>
      <c r="BP103" s="5">
        <v>17</v>
      </c>
      <c r="BQ103" s="5">
        <v>18</v>
      </c>
      <c r="BR103" s="5">
        <v>19</v>
      </c>
      <c r="BS103" s="5">
        <v>20</v>
      </c>
      <c r="BT103" s="5">
        <v>24</v>
      </c>
      <c r="BU103" s="5">
        <v>32</v>
      </c>
      <c r="BV103" s="5">
        <v>40</v>
      </c>
      <c r="BW103" s="5">
        <v>48</v>
      </c>
      <c r="BX103" s="5">
        <v>56</v>
      </c>
      <c r="BY103" s="5">
        <v>64</v>
      </c>
      <c r="BZ103" s="5">
        <v>72</v>
      </c>
    </row>
    <row r="104" spans="2:78">
      <c r="B104" s="25">
        <v>84</v>
      </c>
      <c r="C104" s="26"/>
      <c r="D104" s="25"/>
      <c r="E104" s="2">
        <f t="shared" si="32"/>
        <v>84</v>
      </c>
      <c r="F104" s="2">
        <f t="shared" si="32"/>
        <v>84</v>
      </c>
      <c r="G104" s="2">
        <f t="shared" si="32"/>
        <v>84</v>
      </c>
      <c r="H104" s="2">
        <f t="shared" si="32"/>
        <v>84</v>
      </c>
      <c r="I104" s="2">
        <f t="shared" si="32"/>
        <v>74</v>
      </c>
      <c r="J104" s="2">
        <f t="shared" si="32"/>
        <v>61</v>
      </c>
      <c r="K104" s="2">
        <f t="shared" si="32"/>
        <v>52</v>
      </c>
      <c r="L104" s="2">
        <f t="shared" si="32"/>
        <v>45</v>
      </c>
      <c r="M104" s="2">
        <f t="shared" si="32"/>
        <v>39</v>
      </c>
      <c r="N104" s="2">
        <f t="shared" si="32"/>
        <v>35</v>
      </c>
      <c r="O104" s="2">
        <f t="shared" si="33"/>
        <v>31</v>
      </c>
      <c r="P104" s="2">
        <f t="shared" si="33"/>
        <v>28</v>
      </c>
      <c r="Q104" s="2">
        <f t="shared" si="33"/>
        <v>26</v>
      </c>
      <c r="R104" s="2">
        <f t="shared" si="33"/>
        <v>24</v>
      </c>
      <c r="S104" s="2">
        <f t="shared" si="33"/>
        <v>22</v>
      </c>
      <c r="T104" s="2">
        <f t="shared" si="33"/>
        <v>21</v>
      </c>
      <c r="U104" s="2">
        <f t="shared" si="33"/>
        <v>19</v>
      </c>
      <c r="V104" s="2">
        <f t="shared" si="33"/>
        <v>18</v>
      </c>
      <c r="W104" s="2">
        <f t="shared" si="33"/>
        <v>17</v>
      </c>
      <c r="X104" s="2">
        <f t="shared" si="33"/>
        <v>16</v>
      </c>
      <c r="Y104" s="2">
        <f t="shared" si="34"/>
        <v>15</v>
      </c>
      <c r="Z104" s="2">
        <f t="shared" si="34"/>
        <v>14</v>
      </c>
      <c r="AA104" s="2">
        <f t="shared" si="34"/>
        <v>14</v>
      </c>
      <c r="AB104" s="2">
        <f t="shared" si="34"/>
        <v>13</v>
      </c>
      <c r="AC104" s="2">
        <f t="shared" si="34"/>
        <v>12</v>
      </c>
      <c r="AD104" s="2">
        <f t="shared" si="34"/>
        <v>12</v>
      </c>
      <c r="AE104" s="2">
        <f t="shared" si="34"/>
        <v>11</v>
      </c>
      <c r="AF104" s="2">
        <f t="shared" si="34"/>
        <v>11</v>
      </c>
      <c r="AG104" s="2">
        <f t="shared" si="34"/>
        <v>9</v>
      </c>
      <c r="AH104" s="2">
        <f t="shared" si="34"/>
        <v>7</v>
      </c>
      <c r="AI104" s="2">
        <f t="shared" si="35"/>
        <v>5</v>
      </c>
      <c r="AJ104" s="2">
        <f t="shared" si="35"/>
        <v>4</v>
      </c>
      <c r="AK104" s="2">
        <f t="shared" si="35"/>
        <v>3</v>
      </c>
      <c r="AL104" s="2">
        <f t="shared" si="35"/>
        <v>3</v>
      </c>
      <c r="AM104" s="2">
        <f t="shared" si="35"/>
        <v>2</v>
      </c>
      <c r="AN104" s="2">
        <f t="shared" si="35"/>
        <v>2</v>
      </c>
      <c r="AO104" s="23"/>
      <c r="AQ104" s="23">
        <v>82</v>
      </c>
      <c r="AR104" s="5">
        <v>8.2000000000000007E-3</v>
      </c>
      <c r="AS104" s="5">
        <v>8.2000000000000003E-2</v>
      </c>
      <c r="AT104" s="5">
        <v>0.41</v>
      </c>
      <c r="AU104" s="5">
        <v>0.82</v>
      </c>
      <c r="AV104" s="5">
        <v>1</v>
      </c>
      <c r="AW104" s="5">
        <v>2</v>
      </c>
      <c r="AX104" s="5">
        <v>3</v>
      </c>
      <c r="AY104" s="5">
        <v>4</v>
      </c>
      <c r="AZ104" s="5">
        <v>4</v>
      </c>
      <c r="BA104" s="5">
        <v>5</v>
      </c>
      <c r="BB104" s="5">
        <v>6</v>
      </c>
      <c r="BC104" s="5">
        <v>7</v>
      </c>
      <c r="BD104" s="5">
        <v>8</v>
      </c>
      <c r="BE104" s="5">
        <v>9</v>
      </c>
      <c r="BF104" s="5">
        <v>9</v>
      </c>
      <c r="BG104" s="5">
        <v>10</v>
      </c>
      <c r="BH104" s="5">
        <v>11</v>
      </c>
      <c r="BI104" s="5">
        <v>12</v>
      </c>
      <c r="BJ104" s="5">
        <v>13</v>
      </c>
      <c r="BK104" s="5">
        <v>13</v>
      </c>
      <c r="BL104" s="5">
        <v>14</v>
      </c>
      <c r="BM104" s="5">
        <v>15</v>
      </c>
      <c r="BN104" s="5">
        <v>16</v>
      </c>
      <c r="BO104" s="5">
        <v>17</v>
      </c>
      <c r="BP104" s="5">
        <v>18</v>
      </c>
      <c r="BQ104" s="5">
        <v>18</v>
      </c>
      <c r="BR104" s="5">
        <v>19</v>
      </c>
      <c r="BS104" s="5">
        <v>20</v>
      </c>
      <c r="BT104" s="5">
        <v>24</v>
      </c>
      <c r="BU104" s="5">
        <v>32</v>
      </c>
      <c r="BV104" s="5">
        <v>41</v>
      </c>
      <c r="BW104" s="5">
        <v>49</v>
      </c>
      <c r="BX104" s="5">
        <v>57</v>
      </c>
      <c r="BY104" s="5">
        <v>65</v>
      </c>
      <c r="BZ104" s="5">
        <v>73</v>
      </c>
    </row>
    <row r="105" spans="2:78">
      <c r="B105" s="25">
        <v>85</v>
      </c>
      <c r="C105" s="26"/>
      <c r="D105" s="25"/>
      <c r="E105" s="2">
        <f t="shared" si="32"/>
        <v>85</v>
      </c>
      <c r="F105" s="2">
        <f t="shared" si="32"/>
        <v>85</v>
      </c>
      <c r="G105" s="2">
        <f t="shared" si="32"/>
        <v>85</v>
      </c>
      <c r="H105" s="2">
        <f t="shared" si="32"/>
        <v>85</v>
      </c>
      <c r="I105" s="2">
        <f t="shared" si="32"/>
        <v>74</v>
      </c>
      <c r="J105" s="2">
        <f t="shared" si="32"/>
        <v>62</v>
      </c>
      <c r="K105" s="2">
        <f t="shared" si="32"/>
        <v>52</v>
      </c>
      <c r="L105" s="2">
        <f t="shared" si="32"/>
        <v>45</v>
      </c>
      <c r="M105" s="2">
        <f t="shared" si="32"/>
        <v>39</v>
      </c>
      <c r="N105" s="2">
        <f t="shared" si="32"/>
        <v>35</v>
      </c>
      <c r="O105" s="2">
        <f t="shared" si="33"/>
        <v>31</v>
      </c>
      <c r="P105" s="2">
        <f t="shared" si="33"/>
        <v>28</v>
      </c>
      <c r="Q105" s="2">
        <f t="shared" si="33"/>
        <v>26</v>
      </c>
      <c r="R105" s="2">
        <f t="shared" si="33"/>
        <v>24</v>
      </c>
      <c r="S105" s="2">
        <f t="shared" si="33"/>
        <v>22</v>
      </c>
      <c r="T105" s="2">
        <f t="shared" si="33"/>
        <v>21</v>
      </c>
      <c r="U105" s="2">
        <f t="shared" si="33"/>
        <v>19</v>
      </c>
      <c r="V105" s="2">
        <f t="shared" si="33"/>
        <v>18</v>
      </c>
      <c r="W105" s="2">
        <f t="shared" si="33"/>
        <v>17</v>
      </c>
      <c r="X105" s="2">
        <f t="shared" si="33"/>
        <v>16</v>
      </c>
      <c r="Y105" s="2">
        <f t="shared" si="34"/>
        <v>15</v>
      </c>
      <c r="Z105" s="2">
        <f t="shared" si="34"/>
        <v>14</v>
      </c>
      <c r="AA105" s="2">
        <f t="shared" si="34"/>
        <v>14</v>
      </c>
      <c r="AB105" s="2">
        <f t="shared" si="34"/>
        <v>13</v>
      </c>
      <c r="AC105" s="2">
        <f t="shared" si="34"/>
        <v>12</v>
      </c>
      <c r="AD105" s="2">
        <f t="shared" si="34"/>
        <v>12</v>
      </c>
      <c r="AE105" s="2">
        <f t="shared" si="34"/>
        <v>11</v>
      </c>
      <c r="AF105" s="2">
        <f t="shared" si="34"/>
        <v>11</v>
      </c>
      <c r="AG105" s="2">
        <f t="shared" si="34"/>
        <v>9</v>
      </c>
      <c r="AH105" s="2">
        <f t="shared" si="34"/>
        <v>7</v>
      </c>
      <c r="AI105" s="2">
        <f t="shared" si="35"/>
        <v>5</v>
      </c>
      <c r="AJ105" s="2">
        <f t="shared" si="35"/>
        <v>4</v>
      </c>
      <c r="AK105" s="2">
        <f t="shared" si="35"/>
        <v>3</v>
      </c>
      <c r="AL105" s="2">
        <f t="shared" si="35"/>
        <v>3</v>
      </c>
      <c r="AM105" s="2">
        <f t="shared" si="35"/>
        <v>2</v>
      </c>
      <c r="AN105" s="2">
        <f t="shared" si="35"/>
        <v>2</v>
      </c>
      <c r="AO105" s="23"/>
      <c r="AQ105" s="23">
        <v>83</v>
      </c>
      <c r="AR105" s="5">
        <v>8.3000000000000001E-3</v>
      </c>
      <c r="AS105" s="5">
        <v>8.3000000000000004E-2</v>
      </c>
      <c r="AT105" s="5">
        <v>0.41499999999999998</v>
      </c>
      <c r="AU105" s="5">
        <v>0.83</v>
      </c>
      <c r="AV105" s="5">
        <v>1</v>
      </c>
      <c r="AW105" s="5">
        <v>2</v>
      </c>
      <c r="AX105" s="5">
        <v>3</v>
      </c>
      <c r="AY105" s="5">
        <v>4</v>
      </c>
      <c r="AZ105" s="5">
        <v>4</v>
      </c>
      <c r="BA105" s="5">
        <v>5</v>
      </c>
      <c r="BB105" s="5">
        <v>6</v>
      </c>
      <c r="BC105" s="5">
        <v>7</v>
      </c>
      <c r="BD105" s="5">
        <v>8</v>
      </c>
      <c r="BE105" s="5">
        <v>9</v>
      </c>
      <c r="BF105" s="5">
        <v>9</v>
      </c>
      <c r="BG105" s="5">
        <v>10</v>
      </c>
      <c r="BH105" s="5">
        <v>11</v>
      </c>
      <c r="BI105" s="5">
        <v>12</v>
      </c>
      <c r="BJ105" s="5">
        <v>13</v>
      </c>
      <c r="BK105" s="5">
        <v>14</v>
      </c>
      <c r="BL105" s="5">
        <v>14</v>
      </c>
      <c r="BM105" s="5">
        <v>15</v>
      </c>
      <c r="BN105" s="5">
        <v>16</v>
      </c>
      <c r="BO105" s="5">
        <v>17</v>
      </c>
      <c r="BP105" s="5">
        <v>18</v>
      </c>
      <c r="BQ105" s="5">
        <v>19</v>
      </c>
      <c r="BR105" s="5">
        <v>19</v>
      </c>
      <c r="BS105" s="5">
        <v>20</v>
      </c>
      <c r="BT105" s="5">
        <v>24</v>
      </c>
      <c r="BU105" s="5">
        <v>33</v>
      </c>
      <c r="BV105" s="5">
        <v>41</v>
      </c>
      <c r="BW105" s="5">
        <v>49</v>
      </c>
      <c r="BX105" s="5">
        <v>58</v>
      </c>
      <c r="BY105" s="5">
        <v>66</v>
      </c>
      <c r="BZ105" s="5">
        <v>74</v>
      </c>
    </row>
    <row r="106" spans="2:78">
      <c r="B106" s="25">
        <v>86</v>
      </c>
      <c r="C106" s="26"/>
      <c r="D106" s="25"/>
      <c r="E106" s="2">
        <f t="shared" si="32"/>
        <v>86</v>
      </c>
      <c r="F106" s="2">
        <f t="shared" si="32"/>
        <v>86</v>
      </c>
      <c r="G106" s="2">
        <f t="shared" si="32"/>
        <v>86</v>
      </c>
      <c r="H106" s="2">
        <f t="shared" si="32"/>
        <v>86</v>
      </c>
      <c r="I106" s="2">
        <f t="shared" si="32"/>
        <v>75</v>
      </c>
      <c r="J106" s="2">
        <f t="shared" si="32"/>
        <v>62</v>
      </c>
      <c r="K106" s="2">
        <f t="shared" si="32"/>
        <v>52</v>
      </c>
      <c r="L106" s="2">
        <f t="shared" si="32"/>
        <v>45</v>
      </c>
      <c r="M106" s="2">
        <f t="shared" si="32"/>
        <v>39</v>
      </c>
      <c r="N106" s="2">
        <f t="shared" si="32"/>
        <v>35</v>
      </c>
      <c r="O106" s="2">
        <f t="shared" si="33"/>
        <v>31</v>
      </c>
      <c r="P106" s="2">
        <f t="shared" si="33"/>
        <v>28</v>
      </c>
      <c r="Q106" s="2">
        <f t="shared" si="33"/>
        <v>26</v>
      </c>
      <c r="R106" s="2">
        <f t="shared" si="33"/>
        <v>24</v>
      </c>
      <c r="S106" s="2">
        <f t="shared" si="33"/>
        <v>22</v>
      </c>
      <c r="T106" s="2">
        <f t="shared" si="33"/>
        <v>21</v>
      </c>
      <c r="U106" s="2">
        <f t="shared" si="33"/>
        <v>19</v>
      </c>
      <c r="V106" s="2">
        <f t="shared" si="33"/>
        <v>18</v>
      </c>
      <c r="W106" s="2">
        <f t="shared" si="33"/>
        <v>17</v>
      </c>
      <c r="X106" s="2">
        <f t="shared" si="33"/>
        <v>16</v>
      </c>
      <c r="Y106" s="2">
        <f t="shared" si="34"/>
        <v>15</v>
      </c>
      <c r="Z106" s="2">
        <f t="shared" si="34"/>
        <v>14</v>
      </c>
      <c r="AA106" s="2">
        <f t="shared" si="34"/>
        <v>14</v>
      </c>
      <c r="AB106" s="2">
        <f t="shared" si="34"/>
        <v>13</v>
      </c>
      <c r="AC106" s="2">
        <f t="shared" si="34"/>
        <v>12</v>
      </c>
      <c r="AD106" s="2">
        <f t="shared" si="34"/>
        <v>12</v>
      </c>
      <c r="AE106" s="2">
        <f t="shared" si="34"/>
        <v>11</v>
      </c>
      <c r="AF106" s="2">
        <f t="shared" si="34"/>
        <v>11</v>
      </c>
      <c r="AG106" s="2">
        <f t="shared" si="34"/>
        <v>9</v>
      </c>
      <c r="AH106" s="2">
        <f t="shared" si="34"/>
        <v>7</v>
      </c>
      <c r="AI106" s="2">
        <f t="shared" si="35"/>
        <v>5</v>
      </c>
      <c r="AJ106" s="2">
        <f t="shared" si="35"/>
        <v>4</v>
      </c>
      <c r="AK106" s="2">
        <f t="shared" si="35"/>
        <v>3</v>
      </c>
      <c r="AL106" s="2">
        <f t="shared" si="35"/>
        <v>3</v>
      </c>
      <c r="AM106" s="2">
        <f t="shared" si="35"/>
        <v>2</v>
      </c>
      <c r="AN106" s="2">
        <f t="shared" si="35"/>
        <v>2</v>
      </c>
      <c r="AO106" s="23"/>
      <c r="AQ106" s="23">
        <v>84</v>
      </c>
      <c r="AR106" s="5">
        <v>8.3999999999999995E-3</v>
      </c>
      <c r="AS106" s="5">
        <v>8.4000000000000005E-2</v>
      </c>
      <c r="AT106" s="5">
        <v>0.42</v>
      </c>
      <c r="AU106" s="5">
        <v>0.84</v>
      </c>
      <c r="AV106" s="5">
        <v>1</v>
      </c>
      <c r="AW106" s="5">
        <v>2</v>
      </c>
      <c r="AX106" s="5">
        <v>3</v>
      </c>
      <c r="AY106" s="5">
        <v>4</v>
      </c>
      <c r="AZ106" s="5">
        <v>5</v>
      </c>
      <c r="BA106" s="5">
        <v>5</v>
      </c>
      <c r="BB106" s="5">
        <v>6</v>
      </c>
      <c r="BC106" s="5">
        <v>7</v>
      </c>
      <c r="BD106" s="5">
        <v>8</v>
      </c>
      <c r="BE106" s="5">
        <v>9</v>
      </c>
      <c r="BF106" s="5">
        <v>10</v>
      </c>
      <c r="BG106" s="5">
        <v>10</v>
      </c>
      <c r="BH106" s="5">
        <v>11</v>
      </c>
      <c r="BI106" s="5">
        <v>12</v>
      </c>
      <c r="BJ106" s="5">
        <v>13</v>
      </c>
      <c r="BK106" s="5">
        <v>14</v>
      </c>
      <c r="BL106" s="5">
        <v>15</v>
      </c>
      <c r="BM106" s="5">
        <v>15</v>
      </c>
      <c r="BN106" s="5">
        <v>16</v>
      </c>
      <c r="BO106" s="5">
        <v>17</v>
      </c>
      <c r="BP106" s="5">
        <v>18</v>
      </c>
      <c r="BQ106" s="5">
        <v>19</v>
      </c>
      <c r="BR106" s="5">
        <v>20</v>
      </c>
      <c r="BS106" s="5">
        <v>21</v>
      </c>
      <c r="BT106" s="5">
        <v>25</v>
      </c>
      <c r="BU106" s="5">
        <v>33</v>
      </c>
      <c r="BV106" s="5">
        <v>42</v>
      </c>
      <c r="BW106" s="5">
        <v>50</v>
      </c>
      <c r="BX106" s="5">
        <v>58</v>
      </c>
      <c r="BY106" s="5">
        <v>67</v>
      </c>
      <c r="BZ106" s="5">
        <v>75</v>
      </c>
    </row>
    <row r="107" spans="2:78">
      <c r="B107" s="25">
        <v>87</v>
      </c>
      <c r="C107" s="26"/>
      <c r="D107" s="25"/>
      <c r="E107" s="2">
        <f t="shared" si="32"/>
        <v>87</v>
      </c>
      <c r="F107" s="2">
        <f t="shared" si="32"/>
        <v>87</v>
      </c>
      <c r="G107" s="2">
        <f t="shared" si="32"/>
        <v>87</v>
      </c>
      <c r="H107" s="2">
        <f t="shared" si="32"/>
        <v>87</v>
      </c>
      <c r="I107" s="2">
        <f t="shared" si="32"/>
        <v>75</v>
      </c>
      <c r="J107" s="2">
        <f t="shared" si="32"/>
        <v>62</v>
      </c>
      <c r="K107" s="2">
        <f t="shared" si="32"/>
        <v>53</v>
      </c>
      <c r="L107" s="2">
        <f t="shared" si="32"/>
        <v>45</v>
      </c>
      <c r="M107" s="2">
        <f t="shared" si="32"/>
        <v>40</v>
      </c>
      <c r="N107" s="2">
        <f t="shared" si="32"/>
        <v>35</v>
      </c>
      <c r="O107" s="2">
        <f t="shared" si="33"/>
        <v>31</v>
      </c>
      <c r="P107" s="2">
        <f t="shared" si="33"/>
        <v>29</v>
      </c>
      <c r="Q107" s="2">
        <f t="shared" si="33"/>
        <v>26</v>
      </c>
      <c r="R107" s="2">
        <f t="shared" si="33"/>
        <v>24</v>
      </c>
      <c r="S107" s="2">
        <f t="shared" si="33"/>
        <v>22</v>
      </c>
      <c r="T107" s="2">
        <f t="shared" si="33"/>
        <v>21</v>
      </c>
      <c r="U107" s="2">
        <f t="shared" si="33"/>
        <v>19</v>
      </c>
      <c r="V107" s="2">
        <f t="shared" si="33"/>
        <v>18</v>
      </c>
      <c r="W107" s="2">
        <f t="shared" si="33"/>
        <v>17</v>
      </c>
      <c r="X107" s="2">
        <f t="shared" si="33"/>
        <v>16</v>
      </c>
      <c r="Y107" s="2">
        <f t="shared" si="34"/>
        <v>15</v>
      </c>
      <c r="Z107" s="2">
        <f t="shared" si="34"/>
        <v>14</v>
      </c>
      <c r="AA107" s="2">
        <f t="shared" si="34"/>
        <v>14</v>
      </c>
      <c r="AB107" s="2">
        <f t="shared" si="34"/>
        <v>13</v>
      </c>
      <c r="AC107" s="2">
        <f t="shared" si="34"/>
        <v>12</v>
      </c>
      <c r="AD107" s="2">
        <f t="shared" si="34"/>
        <v>12</v>
      </c>
      <c r="AE107" s="2">
        <f t="shared" si="34"/>
        <v>11</v>
      </c>
      <c r="AF107" s="2">
        <f t="shared" si="34"/>
        <v>11</v>
      </c>
      <c r="AG107" s="2">
        <f t="shared" si="34"/>
        <v>9</v>
      </c>
      <c r="AH107" s="2">
        <f t="shared" si="34"/>
        <v>7</v>
      </c>
      <c r="AI107" s="2">
        <f t="shared" si="35"/>
        <v>5</v>
      </c>
      <c r="AJ107" s="2">
        <f t="shared" si="35"/>
        <v>4</v>
      </c>
      <c r="AK107" s="2">
        <f t="shared" si="35"/>
        <v>3</v>
      </c>
      <c r="AL107" s="2">
        <f t="shared" si="35"/>
        <v>3</v>
      </c>
      <c r="AM107" s="2">
        <f t="shared" si="35"/>
        <v>2</v>
      </c>
      <c r="AN107" s="2">
        <f t="shared" si="35"/>
        <v>2</v>
      </c>
      <c r="AO107" s="23"/>
      <c r="AQ107" s="23">
        <v>85</v>
      </c>
      <c r="AR107" s="5">
        <v>8.5000000000000006E-3</v>
      </c>
      <c r="AS107" s="5">
        <v>8.5000000000000006E-2</v>
      </c>
      <c r="AT107" s="5">
        <v>0.42499999999999999</v>
      </c>
      <c r="AU107" s="5">
        <v>0.85</v>
      </c>
      <c r="AV107" s="5">
        <v>1</v>
      </c>
      <c r="AW107" s="5">
        <v>2</v>
      </c>
      <c r="AX107" s="5">
        <v>3</v>
      </c>
      <c r="AY107" s="5">
        <v>4</v>
      </c>
      <c r="AZ107" s="5">
        <v>5</v>
      </c>
      <c r="BA107" s="5">
        <v>5</v>
      </c>
      <c r="BB107" s="5">
        <v>6</v>
      </c>
      <c r="BC107" s="5">
        <v>7</v>
      </c>
      <c r="BD107" s="5">
        <v>8</v>
      </c>
      <c r="BE107" s="5">
        <v>9</v>
      </c>
      <c r="BF107" s="5">
        <v>10</v>
      </c>
      <c r="BG107" s="5">
        <v>11</v>
      </c>
      <c r="BH107" s="5">
        <v>11</v>
      </c>
      <c r="BI107" s="5">
        <v>12</v>
      </c>
      <c r="BJ107" s="5">
        <v>13</v>
      </c>
      <c r="BK107" s="5">
        <v>14</v>
      </c>
      <c r="BL107" s="5">
        <v>15</v>
      </c>
      <c r="BM107" s="5">
        <v>16</v>
      </c>
      <c r="BN107" s="5">
        <v>17</v>
      </c>
      <c r="BO107" s="5">
        <v>17</v>
      </c>
      <c r="BP107" s="5">
        <v>18</v>
      </c>
      <c r="BQ107" s="5">
        <v>19</v>
      </c>
      <c r="BR107" s="5">
        <v>20</v>
      </c>
      <c r="BS107" s="5">
        <v>21</v>
      </c>
      <c r="BT107" s="5">
        <v>25</v>
      </c>
      <c r="BU107" s="5">
        <v>34</v>
      </c>
      <c r="BV107" s="5">
        <v>42</v>
      </c>
      <c r="BW107" s="5">
        <v>51</v>
      </c>
      <c r="BX107" s="5">
        <v>59</v>
      </c>
      <c r="BY107" s="5">
        <v>68</v>
      </c>
      <c r="BZ107" s="5">
        <v>76</v>
      </c>
    </row>
    <row r="108" spans="2:78">
      <c r="B108" s="25">
        <v>88</v>
      </c>
      <c r="C108" s="26"/>
      <c r="D108" s="25"/>
      <c r="E108" s="2">
        <f t="shared" si="32"/>
        <v>88</v>
      </c>
      <c r="F108" s="2">
        <f t="shared" si="32"/>
        <v>88</v>
      </c>
      <c r="G108" s="2">
        <f t="shared" si="32"/>
        <v>88</v>
      </c>
      <c r="H108" s="2">
        <f t="shared" si="32"/>
        <v>88</v>
      </c>
      <c r="I108" s="2">
        <f t="shared" si="32"/>
        <v>76</v>
      </c>
      <c r="J108" s="2">
        <f t="shared" si="32"/>
        <v>63</v>
      </c>
      <c r="K108" s="2">
        <f t="shared" si="32"/>
        <v>53</v>
      </c>
      <c r="L108" s="2">
        <f t="shared" si="32"/>
        <v>45</v>
      </c>
      <c r="M108" s="2">
        <f t="shared" si="32"/>
        <v>40</v>
      </c>
      <c r="N108" s="2">
        <f t="shared" si="32"/>
        <v>35</v>
      </c>
      <c r="O108" s="2">
        <f t="shared" si="33"/>
        <v>32</v>
      </c>
      <c r="P108" s="2">
        <f t="shared" si="33"/>
        <v>29</v>
      </c>
      <c r="Q108" s="2">
        <f t="shared" si="33"/>
        <v>26</v>
      </c>
      <c r="R108" s="2">
        <f t="shared" si="33"/>
        <v>24</v>
      </c>
      <c r="S108" s="2">
        <f t="shared" si="33"/>
        <v>22</v>
      </c>
      <c r="T108" s="2">
        <f t="shared" si="33"/>
        <v>21</v>
      </c>
      <c r="U108" s="2">
        <f t="shared" si="33"/>
        <v>19</v>
      </c>
      <c r="V108" s="2">
        <f t="shared" si="33"/>
        <v>18</v>
      </c>
      <c r="W108" s="2">
        <f t="shared" si="33"/>
        <v>17</v>
      </c>
      <c r="X108" s="2">
        <f t="shared" si="33"/>
        <v>16</v>
      </c>
      <c r="Y108" s="2">
        <f t="shared" si="34"/>
        <v>15</v>
      </c>
      <c r="Z108" s="2">
        <f t="shared" si="34"/>
        <v>14</v>
      </c>
      <c r="AA108" s="2">
        <f t="shared" si="34"/>
        <v>14</v>
      </c>
      <c r="AB108" s="2">
        <f t="shared" si="34"/>
        <v>13</v>
      </c>
      <c r="AC108" s="2">
        <f t="shared" si="34"/>
        <v>12</v>
      </c>
      <c r="AD108" s="2">
        <f t="shared" si="34"/>
        <v>12</v>
      </c>
      <c r="AE108" s="2">
        <f t="shared" si="34"/>
        <v>11</v>
      </c>
      <c r="AF108" s="2">
        <f t="shared" si="34"/>
        <v>11</v>
      </c>
      <c r="AG108" s="2">
        <f t="shared" si="34"/>
        <v>9</v>
      </c>
      <c r="AH108" s="2">
        <f t="shared" si="34"/>
        <v>7</v>
      </c>
      <c r="AI108" s="2">
        <f t="shared" si="35"/>
        <v>5</v>
      </c>
      <c r="AJ108" s="2">
        <f t="shared" si="35"/>
        <v>4</v>
      </c>
      <c r="AK108" s="2">
        <f t="shared" si="35"/>
        <v>3</v>
      </c>
      <c r="AL108" s="2">
        <f t="shared" si="35"/>
        <v>3</v>
      </c>
      <c r="AM108" s="2">
        <f t="shared" si="35"/>
        <v>2</v>
      </c>
      <c r="AN108" s="2">
        <f t="shared" si="35"/>
        <v>2</v>
      </c>
      <c r="AO108" s="23"/>
      <c r="AQ108" s="23">
        <v>86</v>
      </c>
      <c r="AR108" s="5">
        <v>8.6E-3</v>
      </c>
      <c r="AS108" s="5">
        <v>8.5999999999999993E-2</v>
      </c>
      <c r="AT108" s="5">
        <v>0.43</v>
      </c>
      <c r="AU108" s="5">
        <v>0.86</v>
      </c>
      <c r="AV108" s="5">
        <v>1</v>
      </c>
      <c r="AW108" s="5">
        <v>2</v>
      </c>
      <c r="AX108" s="5">
        <v>3</v>
      </c>
      <c r="AY108" s="5">
        <v>4</v>
      </c>
      <c r="AZ108" s="5">
        <v>5</v>
      </c>
      <c r="BA108" s="5">
        <v>6</v>
      </c>
      <c r="BB108" s="5">
        <v>6</v>
      </c>
      <c r="BC108" s="5">
        <v>7</v>
      </c>
      <c r="BD108" s="5">
        <v>8</v>
      </c>
      <c r="BE108" s="5">
        <v>9</v>
      </c>
      <c r="BF108" s="5">
        <v>10</v>
      </c>
      <c r="BG108" s="5">
        <v>11</v>
      </c>
      <c r="BH108" s="5">
        <v>12</v>
      </c>
      <c r="BI108" s="5">
        <v>12</v>
      </c>
      <c r="BJ108" s="5">
        <v>13</v>
      </c>
      <c r="BK108" s="5">
        <v>14</v>
      </c>
      <c r="BL108" s="5">
        <v>15</v>
      </c>
      <c r="BM108" s="5">
        <v>16</v>
      </c>
      <c r="BN108" s="5">
        <v>17</v>
      </c>
      <c r="BO108" s="5">
        <v>18</v>
      </c>
      <c r="BP108" s="5">
        <v>18</v>
      </c>
      <c r="BQ108" s="5">
        <v>19</v>
      </c>
      <c r="BR108" s="5">
        <v>20</v>
      </c>
      <c r="BS108" s="5">
        <v>21</v>
      </c>
      <c r="BT108" s="5">
        <v>25</v>
      </c>
      <c r="BU108" s="5">
        <v>34</v>
      </c>
      <c r="BV108" s="5">
        <v>43</v>
      </c>
      <c r="BW108" s="5">
        <v>51</v>
      </c>
      <c r="BX108" s="5">
        <v>60</v>
      </c>
      <c r="BY108" s="5">
        <v>68</v>
      </c>
      <c r="BZ108" s="5">
        <v>77</v>
      </c>
    </row>
    <row r="109" spans="2:78">
      <c r="B109" s="25">
        <v>89</v>
      </c>
      <c r="C109" s="26"/>
      <c r="D109" s="25"/>
      <c r="E109" s="2">
        <f t="shared" si="32"/>
        <v>89</v>
      </c>
      <c r="F109" s="2">
        <f t="shared" si="32"/>
        <v>89</v>
      </c>
      <c r="G109" s="2">
        <f t="shared" si="32"/>
        <v>89</v>
      </c>
      <c r="H109" s="2">
        <f t="shared" si="32"/>
        <v>89</v>
      </c>
      <c r="I109" s="2">
        <f t="shared" si="32"/>
        <v>76</v>
      </c>
      <c r="J109" s="2">
        <f t="shared" si="32"/>
        <v>63</v>
      </c>
      <c r="K109" s="2">
        <f t="shared" si="32"/>
        <v>53</v>
      </c>
      <c r="L109" s="2">
        <f t="shared" si="32"/>
        <v>46</v>
      </c>
      <c r="M109" s="2">
        <f t="shared" si="32"/>
        <v>40</v>
      </c>
      <c r="N109" s="2">
        <f t="shared" si="32"/>
        <v>35</v>
      </c>
      <c r="O109" s="2">
        <f t="shared" si="33"/>
        <v>32</v>
      </c>
      <c r="P109" s="2">
        <f t="shared" si="33"/>
        <v>29</v>
      </c>
      <c r="Q109" s="2">
        <f t="shared" si="33"/>
        <v>26</v>
      </c>
      <c r="R109" s="2">
        <f t="shared" si="33"/>
        <v>24</v>
      </c>
      <c r="S109" s="2">
        <f t="shared" si="33"/>
        <v>22</v>
      </c>
      <c r="T109" s="2">
        <f t="shared" si="33"/>
        <v>21</v>
      </c>
      <c r="U109" s="2">
        <f t="shared" si="33"/>
        <v>19</v>
      </c>
      <c r="V109" s="2">
        <f t="shared" si="33"/>
        <v>18</v>
      </c>
      <c r="W109" s="2">
        <f t="shared" si="33"/>
        <v>17</v>
      </c>
      <c r="X109" s="2">
        <f t="shared" si="33"/>
        <v>16</v>
      </c>
      <c r="Y109" s="2">
        <f t="shared" si="34"/>
        <v>15</v>
      </c>
      <c r="Z109" s="2">
        <f t="shared" si="34"/>
        <v>14</v>
      </c>
      <c r="AA109" s="2">
        <f t="shared" si="34"/>
        <v>14</v>
      </c>
      <c r="AB109" s="2">
        <f t="shared" si="34"/>
        <v>13</v>
      </c>
      <c r="AC109" s="2">
        <f t="shared" si="34"/>
        <v>12</v>
      </c>
      <c r="AD109" s="2">
        <f t="shared" si="34"/>
        <v>12</v>
      </c>
      <c r="AE109" s="2">
        <f t="shared" si="34"/>
        <v>11</v>
      </c>
      <c r="AF109" s="2">
        <f t="shared" si="34"/>
        <v>11</v>
      </c>
      <c r="AG109" s="2">
        <f t="shared" si="34"/>
        <v>9</v>
      </c>
      <c r="AH109" s="2">
        <f t="shared" si="34"/>
        <v>7</v>
      </c>
      <c r="AI109" s="2">
        <f t="shared" si="35"/>
        <v>5</v>
      </c>
      <c r="AJ109" s="2">
        <f t="shared" si="35"/>
        <v>4</v>
      </c>
      <c r="AK109" s="2">
        <f t="shared" si="35"/>
        <v>3</v>
      </c>
      <c r="AL109" s="2">
        <f t="shared" si="35"/>
        <v>3</v>
      </c>
      <c r="AM109" s="2">
        <f t="shared" si="35"/>
        <v>2</v>
      </c>
      <c r="AN109" s="2">
        <f t="shared" si="35"/>
        <v>2</v>
      </c>
      <c r="AO109" s="23"/>
      <c r="AQ109" s="23">
        <v>87</v>
      </c>
      <c r="AR109" s="5">
        <v>8.6999999999999994E-3</v>
      </c>
      <c r="AS109" s="5">
        <v>8.6999999999999994E-2</v>
      </c>
      <c r="AT109" s="5">
        <v>0.435</v>
      </c>
      <c r="AU109" s="5">
        <v>0.87</v>
      </c>
      <c r="AV109" s="5">
        <v>1</v>
      </c>
      <c r="AW109" s="5">
        <v>2</v>
      </c>
      <c r="AX109" s="5">
        <v>3</v>
      </c>
      <c r="AY109" s="5">
        <v>4</v>
      </c>
      <c r="AZ109" s="5">
        <v>5</v>
      </c>
      <c r="BA109" s="5">
        <v>6</v>
      </c>
      <c r="BB109" s="5">
        <v>6</v>
      </c>
      <c r="BC109" s="5">
        <v>7</v>
      </c>
      <c r="BD109" s="5">
        <v>8</v>
      </c>
      <c r="BE109" s="5">
        <v>9</v>
      </c>
      <c r="BF109" s="5">
        <v>10</v>
      </c>
      <c r="BG109" s="5">
        <v>11</v>
      </c>
      <c r="BH109" s="5">
        <v>12</v>
      </c>
      <c r="BI109" s="5">
        <v>13</v>
      </c>
      <c r="BJ109" s="5">
        <v>13</v>
      </c>
      <c r="BK109" s="5">
        <v>14</v>
      </c>
      <c r="BL109" s="5">
        <v>15</v>
      </c>
      <c r="BM109" s="5">
        <v>16</v>
      </c>
      <c r="BN109" s="5">
        <v>17</v>
      </c>
      <c r="BO109" s="5">
        <v>18</v>
      </c>
      <c r="BP109" s="5">
        <v>19</v>
      </c>
      <c r="BQ109" s="5">
        <v>20</v>
      </c>
      <c r="BR109" s="5">
        <v>20</v>
      </c>
      <c r="BS109" s="5">
        <v>21</v>
      </c>
      <c r="BT109" s="5">
        <v>26</v>
      </c>
      <c r="BU109" s="5">
        <v>34</v>
      </c>
      <c r="BV109" s="5">
        <v>43</v>
      </c>
      <c r="BW109" s="5">
        <v>52</v>
      </c>
      <c r="BX109" s="5">
        <v>60</v>
      </c>
      <c r="BY109" s="5">
        <v>69</v>
      </c>
      <c r="BZ109" s="5">
        <v>78</v>
      </c>
    </row>
    <row r="110" spans="2:78">
      <c r="B110" s="25">
        <v>90</v>
      </c>
      <c r="C110" s="26"/>
      <c r="D110" s="25"/>
      <c r="E110" s="2">
        <f t="shared" si="32"/>
        <v>90</v>
      </c>
      <c r="F110" s="2">
        <f t="shared" si="32"/>
        <v>90</v>
      </c>
      <c r="G110" s="2">
        <f t="shared" si="32"/>
        <v>90</v>
      </c>
      <c r="H110" s="2">
        <f t="shared" si="32"/>
        <v>90</v>
      </c>
      <c r="I110" s="2">
        <f t="shared" si="32"/>
        <v>77</v>
      </c>
      <c r="J110" s="2">
        <f t="shared" si="32"/>
        <v>63</v>
      </c>
      <c r="K110" s="2">
        <f t="shared" si="32"/>
        <v>53</v>
      </c>
      <c r="L110" s="2">
        <f t="shared" si="32"/>
        <v>46</v>
      </c>
      <c r="M110" s="2">
        <f t="shared" si="32"/>
        <v>40</v>
      </c>
      <c r="N110" s="2">
        <f t="shared" si="32"/>
        <v>35</v>
      </c>
      <c r="O110" s="2">
        <f t="shared" si="33"/>
        <v>32</v>
      </c>
      <c r="P110" s="2">
        <f t="shared" si="33"/>
        <v>29</v>
      </c>
      <c r="Q110" s="2">
        <f t="shared" si="33"/>
        <v>26</v>
      </c>
      <c r="R110" s="2">
        <f t="shared" si="33"/>
        <v>24</v>
      </c>
      <c r="S110" s="2">
        <f t="shared" si="33"/>
        <v>22</v>
      </c>
      <c r="T110" s="2">
        <f t="shared" si="33"/>
        <v>21</v>
      </c>
      <c r="U110" s="2">
        <f t="shared" si="33"/>
        <v>19</v>
      </c>
      <c r="V110" s="2">
        <f t="shared" si="33"/>
        <v>18</v>
      </c>
      <c r="W110" s="2">
        <f t="shared" si="33"/>
        <v>17</v>
      </c>
      <c r="X110" s="2">
        <f t="shared" si="33"/>
        <v>16</v>
      </c>
      <c r="Y110" s="2">
        <f t="shared" si="34"/>
        <v>15</v>
      </c>
      <c r="Z110" s="2">
        <f t="shared" si="34"/>
        <v>14</v>
      </c>
      <c r="AA110" s="2">
        <f t="shared" si="34"/>
        <v>14</v>
      </c>
      <c r="AB110" s="2">
        <f t="shared" si="34"/>
        <v>13</v>
      </c>
      <c r="AC110" s="2">
        <f t="shared" si="34"/>
        <v>12</v>
      </c>
      <c r="AD110" s="2">
        <f t="shared" si="34"/>
        <v>12</v>
      </c>
      <c r="AE110" s="2">
        <f t="shared" si="34"/>
        <v>11</v>
      </c>
      <c r="AF110" s="2">
        <f t="shared" si="34"/>
        <v>11</v>
      </c>
      <c r="AG110" s="2">
        <f t="shared" si="34"/>
        <v>9</v>
      </c>
      <c r="AH110" s="2">
        <f t="shared" si="34"/>
        <v>7</v>
      </c>
      <c r="AI110" s="2">
        <f t="shared" si="35"/>
        <v>5</v>
      </c>
      <c r="AJ110" s="2">
        <f t="shared" si="35"/>
        <v>4</v>
      </c>
      <c r="AK110" s="2">
        <f t="shared" si="35"/>
        <v>3</v>
      </c>
      <c r="AL110" s="2">
        <f t="shared" si="35"/>
        <v>3</v>
      </c>
      <c r="AM110" s="2">
        <f t="shared" si="35"/>
        <v>2</v>
      </c>
      <c r="AN110" s="2">
        <f t="shared" si="35"/>
        <v>2</v>
      </c>
      <c r="AO110" s="23"/>
      <c r="AQ110" s="23">
        <v>88</v>
      </c>
      <c r="AR110" s="5">
        <v>8.8000000000000005E-3</v>
      </c>
      <c r="AS110" s="5">
        <v>8.7999999999999995E-2</v>
      </c>
      <c r="AT110" s="5">
        <v>0.44</v>
      </c>
      <c r="AU110" s="5">
        <v>0.88</v>
      </c>
      <c r="AV110" s="5">
        <v>1</v>
      </c>
      <c r="AW110" s="5">
        <v>2</v>
      </c>
      <c r="AX110" s="5">
        <v>3</v>
      </c>
      <c r="AY110" s="5">
        <v>4</v>
      </c>
      <c r="AZ110" s="5">
        <v>5</v>
      </c>
      <c r="BA110" s="5">
        <v>6</v>
      </c>
      <c r="BB110" s="5">
        <v>7</v>
      </c>
      <c r="BC110" s="5">
        <v>7</v>
      </c>
      <c r="BD110" s="5">
        <v>8</v>
      </c>
      <c r="BE110" s="5">
        <v>9</v>
      </c>
      <c r="BF110" s="5">
        <v>10</v>
      </c>
      <c r="BG110" s="5">
        <v>11</v>
      </c>
      <c r="BH110" s="5">
        <v>12</v>
      </c>
      <c r="BI110" s="5">
        <v>13</v>
      </c>
      <c r="BJ110" s="5">
        <v>14</v>
      </c>
      <c r="BK110" s="5">
        <v>14</v>
      </c>
      <c r="BL110" s="5">
        <v>15</v>
      </c>
      <c r="BM110" s="5">
        <v>16</v>
      </c>
      <c r="BN110" s="5">
        <v>17</v>
      </c>
      <c r="BO110" s="5">
        <v>18</v>
      </c>
      <c r="BP110" s="5">
        <v>19</v>
      </c>
      <c r="BQ110" s="5">
        <v>20</v>
      </c>
      <c r="BR110" s="5">
        <v>21</v>
      </c>
      <c r="BS110" s="5">
        <v>22</v>
      </c>
      <c r="BT110" s="5">
        <v>26</v>
      </c>
      <c r="BU110" s="5">
        <v>35</v>
      </c>
      <c r="BV110" s="5">
        <v>44</v>
      </c>
      <c r="BW110" s="5">
        <v>52</v>
      </c>
      <c r="BX110" s="5">
        <v>61</v>
      </c>
      <c r="BY110" s="5">
        <v>70</v>
      </c>
      <c r="BZ110" s="5">
        <v>79</v>
      </c>
    </row>
    <row r="111" spans="2:78">
      <c r="B111" s="25">
        <v>91</v>
      </c>
      <c r="C111" s="26"/>
      <c r="D111" s="25"/>
      <c r="E111" s="2">
        <f t="shared" ref="E111:N120" si="36">(IF(ROUNDUP(((1-((1-Confidence)^(1/($B111*E$19))))*($B111-(0.5*((Sensitivity*($B111*E$19))-1))))/Sensitivity,0)&lt;$B111,ROUNDUP(((1-((1-Confidence)^(1/($B111*E$19))))*($B111-(0.5*((Sensitivity*($B111*E$19))-1))))/Sensitivity,0),$B111))</f>
        <v>91</v>
      </c>
      <c r="F111" s="2">
        <f t="shared" si="36"/>
        <v>91</v>
      </c>
      <c r="G111" s="2">
        <f t="shared" si="36"/>
        <v>91</v>
      </c>
      <c r="H111" s="2">
        <f t="shared" si="36"/>
        <v>91</v>
      </c>
      <c r="I111" s="2">
        <f t="shared" si="36"/>
        <v>78</v>
      </c>
      <c r="J111" s="2">
        <f t="shared" si="36"/>
        <v>64</v>
      </c>
      <c r="K111" s="2">
        <f t="shared" si="36"/>
        <v>54</v>
      </c>
      <c r="L111" s="2">
        <f t="shared" si="36"/>
        <v>46</v>
      </c>
      <c r="M111" s="2">
        <f t="shared" si="36"/>
        <v>40</v>
      </c>
      <c r="N111" s="2">
        <f t="shared" si="36"/>
        <v>35</v>
      </c>
      <c r="O111" s="2">
        <f t="shared" ref="O111:X120" si="37">(IF(ROUNDUP(((1-((1-Confidence)^(1/($B111*O$19))))*($B111-(0.5*((Sensitivity*($B111*O$19))-1))))/Sensitivity,0)&lt;$B111,ROUNDUP(((1-((1-Confidence)^(1/($B111*O$19))))*($B111-(0.5*((Sensitivity*($B111*O$19))-1))))/Sensitivity,0),$B111))</f>
        <v>32</v>
      </c>
      <c r="P111" s="2">
        <f t="shared" si="37"/>
        <v>29</v>
      </c>
      <c r="Q111" s="2">
        <f t="shared" si="37"/>
        <v>26</v>
      </c>
      <c r="R111" s="2">
        <f t="shared" si="37"/>
        <v>24</v>
      </c>
      <c r="S111" s="2">
        <f t="shared" si="37"/>
        <v>22</v>
      </c>
      <c r="T111" s="2">
        <f t="shared" si="37"/>
        <v>21</v>
      </c>
      <c r="U111" s="2">
        <f t="shared" si="37"/>
        <v>19</v>
      </c>
      <c r="V111" s="2">
        <f t="shared" si="37"/>
        <v>18</v>
      </c>
      <c r="W111" s="2">
        <f t="shared" si="37"/>
        <v>17</v>
      </c>
      <c r="X111" s="2">
        <f t="shared" si="37"/>
        <v>16</v>
      </c>
      <c r="Y111" s="2">
        <f t="shared" ref="Y111:AH120" si="38">(IF(ROUNDUP(((1-((1-Confidence)^(1/($B111*Y$19))))*($B111-(0.5*((Sensitivity*($B111*Y$19))-1))))/Sensitivity,0)&lt;$B111,ROUNDUP(((1-((1-Confidence)^(1/($B111*Y$19))))*($B111-(0.5*((Sensitivity*($B111*Y$19))-1))))/Sensitivity,0),$B111))</f>
        <v>15</v>
      </c>
      <c r="Z111" s="2">
        <f t="shared" si="38"/>
        <v>14</v>
      </c>
      <c r="AA111" s="2">
        <f t="shared" si="38"/>
        <v>14</v>
      </c>
      <c r="AB111" s="2">
        <f t="shared" si="38"/>
        <v>13</v>
      </c>
      <c r="AC111" s="2">
        <f t="shared" si="38"/>
        <v>12</v>
      </c>
      <c r="AD111" s="2">
        <f t="shared" si="38"/>
        <v>12</v>
      </c>
      <c r="AE111" s="2">
        <f t="shared" si="38"/>
        <v>11</v>
      </c>
      <c r="AF111" s="2">
        <f t="shared" si="38"/>
        <v>11</v>
      </c>
      <c r="AG111" s="2">
        <f t="shared" si="38"/>
        <v>9</v>
      </c>
      <c r="AH111" s="2">
        <f t="shared" si="38"/>
        <v>7</v>
      </c>
      <c r="AI111" s="2">
        <f t="shared" ref="AI111:AN120" si="39">(IF(ROUNDUP(((1-((1-Confidence)^(1/($B111*AI$19))))*($B111-(0.5*((Sensitivity*($B111*AI$19))-1))))/Sensitivity,0)&lt;$B111,ROUNDUP(((1-((1-Confidence)^(1/($B111*AI$19))))*($B111-(0.5*((Sensitivity*($B111*AI$19))-1))))/Sensitivity,0),$B111))</f>
        <v>5</v>
      </c>
      <c r="AJ111" s="2">
        <f t="shared" si="39"/>
        <v>4</v>
      </c>
      <c r="AK111" s="2">
        <f t="shared" si="39"/>
        <v>3</v>
      </c>
      <c r="AL111" s="2">
        <f t="shared" si="39"/>
        <v>3</v>
      </c>
      <c r="AM111" s="2">
        <f t="shared" si="39"/>
        <v>2</v>
      </c>
      <c r="AN111" s="2">
        <f t="shared" si="39"/>
        <v>2</v>
      </c>
      <c r="AO111" s="23"/>
      <c r="AQ111" s="23">
        <v>89</v>
      </c>
      <c r="AR111" s="5">
        <v>8.8999999999999999E-3</v>
      </c>
      <c r="AS111" s="5">
        <v>8.8999999999999996E-2</v>
      </c>
      <c r="AT111" s="5">
        <v>0.44500000000000001</v>
      </c>
      <c r="AU111" s="5">
        <v>0.89</v>
      </c>
      <c r="AV111" s="5">
        <v>1</v>
      </c>
      <c r="AW111" s="5">
        <v>2</v>
      </c>
      <c r="AX111" s="5">
        <v>3</v>
      </c>
      <c r="AY111" s="5">
        <v>4</v>
      </c>
      <c r="AZ111" s="5">
        <v>5</v>
      </c>
      <c r="BA111" s="5">
        <v>6</v>
      </c>
      <c r="BB111" s="5">
        <v>7</v>
      </c>
      <c r="BC111" s="5">
        <v>8</v>
      </c>
      <c r="BD111" s="5">
        <v>8</v>
      </c>
      <c r="BE111" s="5">
        <v>9</v>
      </c>
      <c r="BF111" s="5">
        <v>10</v>
      </c>
      <c r="BG111" s="5">
        <v>11</v>
      </c>
      <c r="BH111" s="5">
        <v>12</v>
      </c>
      <c r="BI111" s="5">
        <v>13</v>
      </c>
      <c r="BJ111" s="5">
        <v>14</v>
      </c>
      <c r="BK111" s="5">
        <v>15</v>
      </c>
      <c r="BL111" s="5">
        <v>16</v>
      </c>
      <c r="BM111" s="5">
        <v>16</v>
      </c>
      <c r="BN111" s="5">
        <v>17</v>
      </c>
      <c r="BO111" s="5">
        <v>18</v>
      </c>
      <c r="BP111" s="5">
        <v>19</v>
      </c>
      <c r="BQ111" s="5">
        <v>20</v>
      </c>
      <c r="BR111" s="5">
        <v>21</v>
      </c>
      <c r="BS111" s="5">
        <v>22</v>
      </c>
      <c r="BT111" s="5">
        <v>26</v>
      </c>
      <c r="BU111" s="5">
        <v>35</v>
      </c>
      <c r="BV111" s="5">
        <v>44</v>
      </c>
      <c r="BW111" s="5">
        <v>53</v>
      </c>
      <c r="BX111" s="5">
        <v>62</v>
      </c>
      <c r="BY111" s="5">
        <v>71</v>
      </c>
      <c r="BZ111" s="5">
        <v>80</v>
      </c>
    </row>
    <row r="112" spans="2:78">
      <c r="B112" s="25">
        <v>92</v>
      </c>
      <c r="C112" s="26"/>
      <c r="D112" s="25"/>
      <c r="E112" s="2">
        <f t="shared" si="36"/>
        <v>92</v>
      </c>
      <c r="F112" s="2">
        <f t="shared" si="36"/>
        <v>92</v>
      </c>
      <c r="G112" s="2">
        <f t="shared" si="36"/>
        <v>92</v>
      </c>
      <c r="H112" s="2">
        <f t="shared" si="36"/>
        <v>92</v>
      </c>
      <c r="I112" s="2">
        <f t="shared" si="36"/>
        <v>78</v>
      </c>
      <c r="J112" s="2">
        <f t="shared" si="36"/>
        <v>64</v>
      </c>
      <c r="K112" s="2">
        <f t="shared" si="36"/>
        <v>54</v>
      </c>
      <c r="L112" s="2">
        <f t="shared" si="36"/>
        <v>46</v>
      </c>
      <c r="M112" s="2">
        <f t="shared" si="36"/>
        <v>40</v>
      </c>
      <c r="N112" s="2">
        <f t="shared" si="36"/>
        <v>36</v>
      </c>
      <c r="O112" s="2">
        <f t="shared" si="37"/>
        <v>32</v>
      </c>
      <c r="P112" s="2">
        <f t="shared" si="37"/>
        <v>29</v>
      </c>
      <c r="Q112" s="2">
        <f t="shared" si="37"/>
        <v>26</v>
      </c>
      <c r="R112" s="2">
        <f t="shared" si="37"/>
        <v>24</v>
      </c>
      <c r="S112" s="2">
        <f t="shared" si="37"/>
        <v>22</v>
      </c>
      <c r="T112" s="2">
        <f t="shared" si="37"/>
        <v>21</v>
      </c>
      <c r="U112" s="2">
        <f t="shared" si="37"/>
        <v>19</v>
      </c>
      <c r="V112" s="2">
        <f t="shared" si="37"/>
        <v>18</v>
      </c>
      <c r="W112" s="2">
        <f t="shared" si="37"/>
        <v>17</v>
      </c>
      <c r="X112" s="2">
        <f t="shared" si="37"/>
        <v>16</v>
      </c>
      <c r="Y112" s="2">
        <f t="shared" si="38"/>
        <v>15</v>
      </c>
      <c r="Z112" s="2">
        <f t="shared" si="38"/>
        <v>14</v>
      </c>
      <c r="AA112" s="2">
        <f t="shared" si="38"/>
        <v>14</v>
      </c>
      <c r="AB112" s="2">
        <f t="shared" si="38"/>
        <v>13</v>
      </c>
      <c r="AC112" s="2">
        <f t="shared" si="38"/>
        <v>13</v>
      </c>
      <c r="AD112" s="2">
        <f t="shared" si="38"/>
        <v>12</v>
      </c>
      <c r="AE112" s="2">
        <f t="shared" si="38"/>
        <v>11</v>
      </c>
      <c r="AF112" s="2">
        <f t="shared" si="38"/>
        <v>11</v>
      </c>
      <c r="AG112" s="2">
        <f t="shared" si="38"/>
        <v>9</v>
      </c>
      <c r="AH112" s="2">
        <f t="shared" si="38"/>
        <v>7</v>
      </c>
      <c r="AI112" s="2">
        <f t="shared" si="39"/>
        <v>5</v>
      </c>
      <c r="AJ112" s="2">
        <f t="shared" si="39"/>
        <v>4</v>
      </c>
      <c r="AK112" s="2">
        <f t="shared" si="39"/>
        <v>3</v>
      </c>
      <c r="AL112" s="2">
        <f t="shared" si="39"/>
        <v>3</v>
      </c>
      <c r="AM112" s="2">
        <f t="shared" si="39"/>
        <v>2</v>
      </c>
      <c r="AN112" s="2">
        <f t="shared" si="39"/>
        <v>2</v>
      </c>
      <c r="AO112" s="23"/>
      <c r="AQ112" s="23">
        <v>90</v>
      </c>
      <c r="AR112" s="5">
        <v>8.9999999999999993E-3</v>
      </c>
      <c r="AS112" s="5">
        <v>0.09</v>
      </c>
      <c r="AT112" s="5">
        <v>0.45</v>
      </c>
      <c r="AU112" s="5">
        <v>0.9</v>
      </c>
      <c r="AV112" s="5">
        <v>1</v>
      </c>
      <c r="AW112" s="5">
        <v>2</v>
      </c>
      <c r="AX112" s="5">
        <v>3</v>
      </c>
      <c r="AY112" s="5">
        <v>4</v>
      </c>
      <c r="AZ112" s="5">
        <v>5</v>
      </c>
      <c r="BA112" s="5">
        <v>6</v>
      </c>
      <c r="BB112" s="5">
        <v>7</v>
      </c>
      <c r="BC112" s="5">
        <v>8</v>
      </c>
      <c r="BD112" s="5">
        <v>9</v>
      </c>
      <c r="BE112" s="5">
        <v>9</v>
      </c>
      <c r="BF112" s="5">
        <v>10</v>
      </c>
      <c r="BG112" s="5">
        <v>11</v>
      </c>
      <c r="BH112" s="5">
        <v>12</v>
      </c>
      <c r="BI112" s="5">
        <v>13</v>
      </c>
      <c r="BJ112" s="5">
        <v>14</v>
      </c>
      <c r="BK112" s="5">
        <v>15</v>
      </c>
      <c r="BL112" s="5">
        <v>16</v>
      </c>
      <c r="BM112" s="5">
        <v>17</v>
      </c>
      <c r="BN112" s="5">
        <v>18</v>
      </c>
      <c r="BO112" s="5">
        <v>18</v>
      </c>
      <c r="BP112" s="5">
        <v>19</v>
      </c>
      <c r="BQ112" s="5">
        <v>20</v>
      </c>
      <c r="BR112" s="5">
        <v>21</v>
      </c>
      <c r="BS112" s="5">
        <v>22</v>
      </c>
      <c r="BT112" s="5">
        <v>27</v>
      </c>
      <c r="BU112" s="5">
        <v>36</v>
      </c>
      <c r="BV112" s="5">
        <v>45</v>
      </c>
      <c r="BW112" s="5">
        <v>54</v>
      </c>
      <c r="BX112" s="5">
        <v>63</v>
      </c>
      <c r="BY112" s="5">
        <v>72</v>
      </c>
      <c r="BZ112" s="5">
        <v>81</v>
      </c>
    </row>
    <row r="113" spans="2:78">
      <c r="B113" s="25">
        <v>93</v>
      </c>
      <c r="C113" s="26"/>
      <c r="D113" s="25"/>
      <c r="E113" s="2">
        <f t="shared" si="36"/>
        <v>93</v>
      </c>
      <c r="F113" s="2">
        <f t="shared" si="36"/>
        <v>93</v>
      </c>
      <c r="G113" s="2">
        <f t="shared" si="36"/>
        <v>93</v>
      </c>
      <c r="H113" s="2">
        <f t="shared" si="36"/>
        <v>93</v>
      </c>
      <c r="I113" s="2">
        <f t="shared" si="36"/>
        <v>79</v>
      </c>
      <c r="J113" s="2">
        <f t="shared" si="36"/>
        <v>64</v>
      </c>
      <c r="K113" s="2">
        <f t="shared" si="36"/>
        <v>54</v>
      </c>
      <c r="L113" s="2">
        <f t="shared" si="36"/>
        <v>46</v>
      </c>
      <c r="M113" s="2">
        <f t="shared" si="36"/>
        <v>40</v>
      </c>
      <c r="N113" s="2">
        <f t="shared" si="36"/>
        <v>36</v>
      </c>
      <c r="O113" s="2">
        <f t="shared" si="37"/>
        <v>32</v>
      </c>
      <c r="P113" s="2">
        <f t="shared" si="37"/>
        <v>29</v>
      </c>
      <c r="Q113" s="2">
        <f t="shared" si="37"/>
        <v>26</v>
      </c>
      <c r="R113" s="2">
        <f t="shared" si="37"/>
        <v>24</v>
      </c>
      <c r="S113" s="2">
        <f t="shared" si="37"/>
        <v>22</v>
      </c>
      <c r="T113" s="2">
        <f t="shared" si="37"/>
        <v>21</v>
      </c>
      <c r="U113" s="2">
        <f t="shared" si="37"/>
        <v>19</v>
      </c>
      <c r="V113" s="2">
        <f t="shared" si="37"/>
        <v>18</v>
      </c>
      <c r="W113" s="2">
        <f t="shared" si="37"/>
        <v>17</v>
      </c>
      <c r="X113" s="2">
        <f t="shared" si="37"/>
        <v>16</v>
      </c>
      <c r="Y113" s="2">
        <f t="shared" si="38"/>
        <v>15</v>
      </c>
      <c r="Z113" s="2">
        <f t="shared" si="38"/>
        <v>14</v>
      </c>
      <c r="AA113" s="2">
        <f t="shared" si="38"/>
        <v>14</v>
      </c>
      <c r="AB113" s="2">
        <f t="shared" si="38"/>
        <v>13</v>
      </c>
      <c r="AC113" s="2">
        <f t="shared" si="38"/>
        <v>13</v>
      </c>
      <c r="AD113" s="2">
        <f t="shared" si="38"/>
        <v>12</v>
      </c>
      <c r="AE113" s="2">
        <f t="shared" si="38"/>
        <v>11</v>
      </c>
      <c r="AF113" s="2">
        <f t="shared" si="38"/>
        <v>11</v>
      </c>
      <c r="AG113" s="2">
        <f t="shared" si="38"/>
        <v>9</v>
      </c>
      <c r="AH113" s="2">
        <f t="shared" si="38"/>
        <v>7</v>
      </c>
      <c r="AI113" s="2">
        <f t="shared" si="39"/>
        <v>5</v>
      </c>
      <c r="AJ113" s="2">
        <f t="shared" si="39"/>
        <v>4</v>
      </c>
      <c r="AK113" s="2">
        <f t="shared" si="39"/>
        <v>3</v>
      </c>
      <c r="AL113" s="2">
        <f t="shared" si="39"/>
        <v>3</v>
      </c>
      <c r="AM113" s="2">
        <f t="shared" si="39"/>
        <v>2</v>
      </c>
      <c r="AN113" s="2">
        <f t="shared" si="39"/>
        <v>2</v>
      </c>
      <c r="AO113" s="23"/>
      <c r="AQ113" s="23">
        <v>91</v>
      </c>
      <c r="AR113" s="5">
        <v>9.1000000000000004E-3</v>
      </c>
      <c r="AS113" s="5">
        <v>9.0999999999999998E-2</v>
      </c>
      <c r="AT113" s="5">
        <v>0.45500000000000002</v>
      </c>
      <c r="AU113" s="5">
        <v>0.91</v>
      </c>
      <c r="AV113" s="5">
        <v>1</v>
      </c>
      <c r="AW113" s="5">
        <v>2</v>
      </c>
      <c r="AX113" s="5">
        <v>3</v>
      </c>
      <c r="AY113" s="5">
        <v>4</v>
      </c>
      <c r="AZ113" s="5">
        <v>5</v>
      </c>
      <c r="BA113" s="5">
        <v>6</v>
      </c>
      <c r="BB113" s="5">
        <v>7</v>
      </c>
      <c r="BC113" s="5">
        <v>8</v>
      </c>
      <c r="BD113" s="5">
        <v>9</v>
      </c>
      <c r="BE113" s="5">
        <v>10</v>
      </c>
      <c r="BF113" s="5">
        <v>10</v>
      </c>
      <c r="BG113" s="5">
        <v>11</v>
      </c>
      <c r="BH113" s="5">
        <v>12</v>
      </c>
      <c r="BI113" s="5">
        <v>13</v>
      </c>
      <c r="BJ113" s="5">
        <v>14</v>
      </c>
      <c r="BK113" s="5">
        <v>15</v>
      </c>
      <c r="BL113" s="5">
        <v>16</v>
      </c>
      <c r="BM113" s="5">
        <v>17</v>
      </c>
      <c r="BN113" s="5">
        <v>18</v>
      </c>
      <c r="BO113" s="5">
        <v>19</v>
      </c>
      <c r="BP113" s="5">
        <v>20</v>
      </c>
      <c r="BQ113" s="5">
        <v>20</v>
      </c>
      <c r="BR113" s="5">
        <v>21</v>
      </c>
      <c r="BS113" s="5">
        <v>22</v>
      </c>
      <c r="BT113" s="5">
        <v>27</v>
      </c>
      <c r="BU113" s="5">
        <v>36</v>
      </c>
      <c r="BV113" s="5">
        <v>45</v>
      </c>
      <c r="BW113" s="5">
        <v>54</v>
      </c>
      <c r="BX113" s="5">
        <v>63</v>
      </c>
      <c r="BY113" s="5">
        <v>72</v>
      </c>
      <c r="BZ113" s="5">
        <v>81</v>
      </c>
    </row>
    <row r="114" spans="2:78">
      <c r="B114" s="25">
        <v>94</v>
      </c>
      <c r="C114" s="26"/>
      <c r="D114" s="25"/>
      <c r="E114" s="2">
        <f t="shared" si="36"/>
        <v>94</v>
      </c>
      <c r="F114" s="2">
        <f t="shared" si="36"/>
        <v>94</v>
      </c>
      <c r="G114" s="2">
        <f t="shared" si="36"/>
        <v>94</v>
      </c>
      <c r="H114" s="2">
        <f t="shared" si="36"/>
        <v>94</v>
      </c>
      <c r="I114" s="2">
        <f t="shared" si="36"/>
        <v>79</v>
      </c>
      <c r="J114" s="2">
        <f t="shared" si="36"/>
        <v>65</v>
      </c>
      <c r="K114" s="2">
        <f t="shared" si="36"/>
        <v>54</v>
      </c>
      <c r="L114" s="2">
        <f t="shared" si="36"/>
        <v>46</v>
      </c>
      <c r="M114" s="2">
        <f t="shared" si="36"/>
        <v>40</v>
      </c>
      <c r="N114" s="2">
        <f t="shared" si="36"/>
        <v>36</v>
      </c>
      <c r="O114" s="2">
        <f t="shared" si="37"/>
        <v>32</v>
      </c>
      <c r="P114" s="2">
        <f t="shared" si="37"/>
        <v>29</v>
      </c>
      <c r="Q114" s="2">
        <f t="shared" si="37"/>
        <v>26</v>
      </c>
      <c r="R114" s="2">
        <f t="shared" si="37"/>
        <v>24</v>
      </c>
      <c r="S114" s="2">
        <f t="shared" si="37"/>
        <v>22</v>
      </c>
      <c r="T114" s="2">
        <f t="shared" si="37"/>
        <v>21</v>
      </c>
      <c r="U114" s="2">
        <f t="shared" si="37"/>
        <v>19</v>
      </c>
      <c r="V114" s="2">
        <f t="shared" si="37"/>
        <v>18</v>
      </c>
      <c r="W114" s="2">
        <f t="shared" si="37"/>
        <v>17</v>
      </c>
      <c r="X114" s="2">
        <f t="shared" si="37"/>
        <v>16</v>
      </c>
      <c r="Y114" s="2">
        <f t="shared" si="38"/>
        <v>15</v>
      </c>
      <c r="Z114" s="2">
        <f t="shared" si="38"/>
        <v>14</v>
      </c>
      <c r="AA114" s="2">
        <f t="shared" si="38"/>
        <v>14</v>
      </c>
      <c r="AB114" s="2">
        <f t="shared" si="38"/>
        <v>13</v>
      </c>
      <c r="AC114" s="2">
        <f t="shared" si="38"/>
        <v>13</v>
      </c>
      <c r="AD114" s="2">
        <f t="shared" si="38"/>
        <v>12</v>
      </c>
      <c r="AE114" s="2">
        <f t="shared" si="38"/>
        <v>11</v>
      </c>
      <c r="AF114" s="2">
        <f t="shared" si="38"/>
        <v>11</v>
      </c>
      <c r="AG114" s="2">
        <f t="shared" si="38"/>
        <v>9</v>
      </c>
      <c r="AH114" s="2">
        <f t="shared" si="38"/>
        <v>7</v>
      </c>
      <c r="AI114" s="2">
        <f t="shared" si="39"/>
        <v>5</v>
      </c>
      <c r="AJ114" s="2">
        <f t="shared" si="39"/>
        <v>4</v>
      </c>
      <c r="AK114" s="2">
        <f t="shared" si="39"/>
        <v>3</v>
      </c>
      <c r="AL114" s="2">
        <f t="shared" si="39"/>
        <v>3</v>
      </c>
      <c r="AM114" s="2">
        <f t="shared" si="39"/>
        <v>2</v>
      </c>
      <c r="AN114" s="2">
        <f t="shared" si="39"/>
        <v>2</v>
      </c>
      <c r="AO114" s="23"/>
      <c r="AQ114" s="23">
        <v>92</v>
      </c>
      <c r="AR114" s="5">
        <v>9.1999999999999998E-3</v>
      </c>
      <c r="AS114" s="5">
        <v>9.1999999999999998E-2</v>
      </c>
      <c r="AT114" s="5">
        <v>0.46</v>
      </c>
      <c r="AU114" s="5">
        <v>0.92</v>
      </c>
      <c r="AV114" s="5">
        <v>1</v>
      </c>
      <c r="AW114" s="5">
        <v>2</v>
      </c>
      <c r="AX114" s="5">
        <v>3</v>
      </c>
      <c r="AY114" s="5">
        <v>4</v>
      </c>
      <c r="AZ114" s="5">
        <v>5</v>
      </c>
      <c r="BA114" s="5">
        <v>6</v>
      </c>
      <c r="BB114" s="5">
        <v>7</v>
      </c>
      <c r="BC114" s="5">
        <v>8</v>
      </c>
      <c r="BD114" s="5">
        <v>9</v>
      </c>
      <c r="BE114" s="5">
        <v>10</v>
      </c>
      <c r="BF114" s="5">
        <v>11</v>
      </c>
      <c r="BG114" s="5">
        <v>11</v>
      </c>
      <c r="BH114" s="5">
        <v>12</v>
      </c>
      <c r="BI114" s="5">
        <v>13</v>
      </c>
      <c r="BJ114" s="5">
        <v>14</v>
      </c>
      <c r="BK114" s="5">
        <v>15</v>
      </c>
      <c r="BL114" s="5">
        <v>16</v>
      </c>
      <c r="BM114" s="5">
        <v>17</v>
      </c>
      <c r="BN114" s="5">
        <v>18</v>
      </c>
      <c r="BO114" s="5">
        <v>19</v>
      </c>
      <c r="BP114" s="5">
        <v>20</v>
      </c>
      <c r="BQ114" s="5">
        <v>21</v>
      </c>
      <c r="BR114" s="5">
        <v>22</v>
      </c>
      <c r="BS114" s="5">
        <v>23</v>
      </c>
      <c r="BT114" s="5">
        <v>27</v>
      </c>
      <c r="BU114" s="5">
        <v>36</v>
      </c>
      <c r="BV114" s="5">
        <v>46</v>
      </c>
      <c r="BW114" s="5">
        <v>55</v>
      </c>
      <c r="BX114" s="5">
        <v>64</v>
      </c>
      <c r="BY114" s="5">
        <v>73</v>
      </c>
      <c r="BZ114" s="5">
        <v>82</v>
      </c>
    </row>
    <row r="115" spans="2:78">
      <c r="B115" s="25">
        <v>95</v>
      </c>
      <c r="C115" s="26"/>
      <c r="D115" s="25"/>
      <c r="E115" s="2">
        <f t="shared" si="36"/>
        <v>95</v>
      </c>
      <c r="F115" s="2">
        <f t="shared" si="36"/>
        <v>95</v>
      </c>
      <c r="G115" s="2">
        <f t="shared" si="36"/>
        <v>95</v>
      </c>
      <c r="H115" s="2">
        <f t="shared" si="36"/>
        <v>95</v>
      </c>
      <c r="I115" s="2">
        <f t="shared" si="36"/>
        <v>79</v>
      </c>
      <c r="J115" s="2">
        <f t="shared" si="36"/>
        <v>65</v>
      </c>
      <c r="K115" s="2">
        <f t="shared" si="36"/>
        <v>54</v>
      </c>
      <c r="L115" s="2">
        <f t="shared" si="36"/>
        <v>46</v>
      </c>
      <c r="M115" s="2">
        <f t="shared" si="36"/>
        <v>40</v>
      </c>
      <c r="N115" s="2">
        <f t="shared" si="36"/>
        <v>36</v>
      </c>
      <c r="O115" s="2">
        <f t="shared" si="37"/>
        <v>32</v>
      </c>
      <c r="P115" s="2">
        <f t="shared" si="37"/>
        <v>29</v>
      </c>
      <c r="Q115" s="2">
        <f t="shared" si="37"/>
        <v>26</v>
      </c>
      <c r="R115" s="2">
        <f t="shared" si="37"/>
        <v>24</v>
      </c>
      <c r="S115" s="2">
        <f t="shared" si="37"/>
        <v>22</v>
      </c>
      <c r="T115" s="2">
        <f t="shared" si="37"/>
        <v>21</v>
      </c>
      <c r="U115" s="2">
        <f t="shared" si="37"/>
        <v>19</v>
      </c>
      <c r="V115" s="2">
        <f t="shared" si="37"/>
        <v>18</v>
      </c>
      <c r="W115" s="2">
        <f t="shared" si="37"/>
        <v>17</v>
      </c>
      <c r="X115" s="2">
        <f t="shared" si="37"/>
        <v>16</v>
      </c>
      <c r="Y115" s="2">
        <f t="shared" si="38"/>
        <v>15</v>
      </c>
      <c r="Z115" s="2">
        <f t="shared" si="38"/>
        <v>14</v>
      </c>
      <c r="AA115" s="2">
        <f t="shared" si="38"/>
        <v>14</v>
      </c>
      <c r="AB115" s="2">
        <f t="shared" si="38"/>
        <v>13</v>
      </c>
      <c r="AC115" s="2">
        <f t="shared" si="38"/>
        <v>13</v>
      </c>
      <c r="AD115" s="2">
        <f t="shared" si="38"/>
        <v>12</v>
      </c>
      <c r="AE115" s="2">
        <f t="shared" si="38"/>
        <v>11</v>
      </c>
      <c r="AF115" s="2">
        <f t="shared" si="38"/>
        <v>11</v>
      </c>
      <c r="AG115" s="2">
        <f t="shared" si="38"/>
        <v>9</v>
      </c>
      <c r="AH115" s="2">
        <f t="shared" si="38"/>
        <v>7</v>
      </c>
      <c r="AI115" s="2">
        <f t="shared" si="39"/>
        <v>5</v>
      </c>
      <c r="AJ115" s="2">
        <f t="shared" si="39"/>
        <v>4</v>
      </c>
      <c r="AK115" s="2">
        <f t="shared" si="39"/>
        <v>3</v>
      </c>
      <c r="AL115" s="2">
        <f t="shared" si="39"/>
        <v>3</v>
      </c>
      <c r="AM115" s="2">
        <f t="shared" si="39"/>
        <v>2</v>
      </c>
      <c r="AN115" s="2">
        <f t="shared" si="39"/>
        <v>2</v>
      </c>
      <c r="AO115" s="23"/>
      <c r="AQ115" s="23">
        <v>93</v>
      </c>
      <c r="AR115" s="5">
        <v>9.2999999999999992E-3</v>
      </c>
      <c r="AS115" s="5">
        <v>9.2999999999999999E-2</v>
      </c>
      <c r="AT115" s="5">
        <v>0.46500000000000002</v>
      </c>
      <c r="AU115" s="5">
        <v>0.93</v>
      </c>
      <c r="AV115" s="5">
        <v>1</v>
      </c>
      <c r="AW115" s="5">
        <v>2</v>
      </c>
      <c r="AX115" s="5">
        <v>3</v>
      </c>
      <c r="AY115" s="5">
        <v>4</v>
      </c>
      <c r="AZ115" s="5">
        <v>5</v>
      </c>
      <c r="BA115" s="5">
        <v>6</v>
      </c>
      <c r="BB115" s="5">
        <v>7</v>
      </c>
      <c r="BC115" s="5">
        <v>8</v>
      </c>
      <c r="BD115" s="5">
        <v>9</v>
      </c>
      <c r="BE115" s="5">
        <v>10</v>
      </c>
      <c r="BF115" s="5">
        <v>11</v>
      </c>
      <c r="BG115" s="5">
        <v>12</v>
      </c>
      <c r="BH115" s="5">
        <v>13</v>
      </c>
      <c r="BI115" s="5">
        <v>13</v>
      </c>
      <c r="BJ115" s="5">
        <v>14</v>
      </c>
      <c r="BK115" s="5">
        <v>15</v>
      </c>
      <c r="BL115" s="5">
        <v>16</v>
      </c>
      <c r="BM115" s="5">
        <v>17</v>
      </c>
      <c r="BN115" s="5">
        <v>18</v>
      </c>
      <c r="BO115" s="5">
        <v>19</v>
      </c>
      <c r="BP115" s="5">
        <v>20</v>
      </c>
      <c r="BQ115" s="5">
        <v>21</v>
      </c>
      <c r="BR115" s="5">
        <v>22</v>
      </c>
      <c r="BS115" s="5">
        <v>23</v>
      </c>
      <c r="BT115" s="5">
        <v>27</v>
      </c>
      <c r="BU115" s="5">
        <v>37</v>
      </c>
      <c r="BV115" s="5">
        <v>46</v>
      </c>
      <c r="BW115" s="5">
        <v>55</v>
      </c>
      <c r="BX115" s="5">
        <v>65</v>
      </c>
      <c r="BY115" s="5">
        <v>74</v>
      </c>
      <c r="BZ115" s="5">
        <v>83</v>
      </c>
    </row>
    <row r="116" spans="2:78">
      <c r="B116" s="25">
        <v>96</v>
      </c>
      <c r="C116" s="26"/>
      <c r="D116" s="25"/>
      <c r="E116" s="2">
        <f t="shared" si="36"/>
        <v>96</v>
      </c>
      <c r="F116" s="2">
        <f t="shared" si="36"/>
        <v>96</v>
      </c>
      <c r="G116" s="2">
        <f t="shared" si="36"/>
        <v>96</v>
      </c>
      <c r="H116" s="2">
        <f t="shared" si="36"/>
        <v>96</v>
      </c>
      <c r="I116" s="2">
        <f t="shared" si="36"/>
        <v>80</v>
      </c>
      <c r="J116" s="2">
        <f t="shared" si="36"/>
        <v>65</v>
      </c>
      <c r="K116" s="2">
        <f t="shared" si="36"/>
        <v>54</v>
      </c>
      <c r="L116" s="2">
        <f t="shared" si="36"/>
        <v>47</v>
      </c>
      <c r="M116" s="2">
        <f t="shared" si="36"/>
        <v>41</v>
      </c>
      <c r="N116" s="2">
        <f t="shared" si="36"/>
        <v>36</v>
      </c>
      <c r="O116" s="2">
        <f t="shared" si="37"/>
        <v>32</v>
      </c>
      <c r="P116" s="2">
        <f t="shared" si="37"/>
        <v>29</v>
      </c>
      <c r="Q116" s="2">
        <f t="shared" si="37"/>
        <v>26</v>
      </c>
      <c r="R116" s="2">
        <f t="shared" si="37"/>
        <v>24</v>
      </c>
      <c r="S116" s="2">
        <f t="shared" si="37"/>
        <v>22</v>
      </c>
      <c r="T116" s="2">
        <f t="shared" si="37"/>
        <v>21</v>
      </c>
      <c r="U116" s="2">
        <f t="shared" si="37"/>
        <v>19</v>
      </c>
      <c r="V116" s="2">
        <f t="shared" si="37"/>
        <v>18</v>
      </c>
      <c r="W116" s="2">
        <f t="shared" si="37"/>
        <v>17</v>
      </c>
      <c r="X116" s="2">
        <f t="shared" si="37"/>
        <v>16</v>
      </c>
      <c r="Y116" s="2">
        <f t="shared" si="38"/>
        <v>15</v>
      </c>
      <c r="Z116" s="2">
        <f t="shared" si="38"/>
        <v>15</v>
      </c>
      <c r="AA116" s="2">
        <f t="shared" si="38"/>
        <v>14</v>
      </c>
      <c r="AB116" s="2">
        <f t="shared" si="38"/>
        <v>13</v>
      </c>
      <c r="AC116" s="2">
        <f t="shared" si="38"/>
        <v>13</v>
      </c>
      <c r="AD116" s="2">
        <f t="shared" si="38"/>
        <v>12</v>
      </c>
      <c r="AE116" s="2">
        <f t="shared" si="38"/>
        <v>11</v>
      </c>
      <c r="AF116" s="2">
        <f t="shared" si="38"/>
        <v>11</v>
      </c>
      <c r="AG116" s="2">
        <f t="shared" si="38"/>
        <v>9</v>
      </c>
      <c r="AH116" s="2">
        <f t="shared" si="38"/>
        <v>7</v>
      </c>
      <c r="AI116" s="2">
        <f t="shared" si="39"/>
        <v>5</v>
      </c>
      <c r="AJ116" s="2">
        <f t="shared" si="39"/>
        <v>4</v>
      </c>
      <c r="AK116" s="2">
        <f t="shared" si="39"/>
        <v>3</v>
      </c>
      <c r="AL116" s="2">
        <f t="shared" si="39"/>
        <v>3</v>
      </c>
      <c r="AM116" s="2">
        <f t="shared" si="39"/>
        <v>2</v>
      </c>
      <c r="AN116" s="2">
        <f t="shared" si="39"/>
        <v>2</v>
      </c>
      <c r="AO116" s="23"/>
      <c r="AQ116" s="23">
        <v>94</v>
      </c>
      <c r="AR116" s="5">
        <v>9.4000000000000004E-3</v>
      </c>
      <c r="AS116" s="5">
        <v>9.4E-2</v>
      </c>
      <c r="AT116" s="5">
        <v>0.47</v>
      </c>
      <c r="AU116" s="5">
        <v>0.94</v>
      </c>
      <c r="AV116" s="5">
        <v>1</v>
      </c>
      <c r="AW116" s="5">
        <v>2</v>
      </c>
      <c r="AX116" s="5">
        <v>3</v>
      </c>
      <c r="AY116" s="5">
        <v>4</v>
      </c>
      <c r="AZ116" s="5">
        <v>5</v>
      </c>
      <c r="BA116" s="5">
        <v>6</v>
      </c>
      <c r="BB116" s="5">
        <v>7</v>
      </c>
      <c r="BC116" s="5">
        <v>8</v>
      </c>
      <c r="BD116" s="5">
        <v>9</v>
      </c>
      <c r="BE116" s="5">
        <v>10</v>
      </c>
      <c r="BF116" s="5">
        <v>11</v>
      </c>
      <c r="BG116" s="5">
        <v>12</v>
      </c>
      <c r="BH116" s="5">
        <v>13</v>
      </c>
      <c r="BI116" s="5">
        <v>14</v>
      </c>
      <c r="BJ116" s="5">
        <v>15</v>
      </c>
      <c r="BK116" s="5">
        <v>15</v>
      </c>
      <c r="BL116" s="5">
        <v>16</v>
      </c>
      <c r="BM116" s="5">
        <v>17</v>
      </c>
      <c r="BN116" s="5">
        <v>18</v>
      </c>
      <c r="BO116" s="5">
        <v>19</v>
      </c>
      <c r="BP116" s="5">
        <v>20</v>
      </c>
      <c r="BQ116" s="5">
        <v>21</v>
      </c>
      <c r="BR116" s="5">
        <v>22</v>
      </c>
      <c r="BS116" s="5">
        <v>23</v>
      </c>
      <c r="BT116" s="5">
        <v>28</v>
      </c>
      <c r="BU116" s="5">
        <v>37</v>
      </c>
      <c r="BV116" s="5">
        <v>47</v>
      </c>
      <c r="BW116" s="5">
        <v>56</v>
      </c>
      <c r="BX116" s="5">
        <v>65</v>
      </c>
      <c r="BY116" s="5">
        <v>75</v>
      </c>
      <c r="BZ116" s="5">
        <v>84</v>
      </c>
    </row>
    <row r="117" spans="2:78">
      <c r="B117" s="25">
        <v>97</v>
      </c>
      <c r="C117" s="26"/>
      <c r="D117" s="25"/>
      <c r="E117" s="2">
        <f t="shared" si="36"/>
        <v>97</v>
      </c>
      <c r="F117" s="2">
        <f t="shared" si="36"/>
        <v>97</v>
      </c>
      <c r="G117" s="2">
        <f t="shared" si="36"/>
        <v>97</v>
      </c>
      <c r="H117" s="2">
        <f t="shared" si="36"/>
        <v>97</v>
      </c>
      <c r="I117" s="2">
        <f t="shared" si="36"/>
        <v>80</v>
      </c>
      <c r="J117" s="2">
        <f t="shared" si="36"/>
        <v>66</v>
      </c>
      <c r="K117" s="2">
        <f t="shared" si="36"/>
        <v>55</v>
      </c>
      <c r="L117" s="2">
        <f t="shared" si="36"/>
        <v>47</v>
      </c>
      <c r="M117" s="2">
        <f t="shared" si="36"/>
        <v>41</v>
      </c>
      <c r="N117" s="2">
        <f t="shared" si="36"/>
        <v>36</v>
      </c>
      <c r="O117" s="2">
        <f t="shared" si="37"/>
        <v>32</v>
      </c>
      <c r="P117" s="2">
        <f t="shared" si="37"/>
        <v>29</v>
      </c>
      <c r="Q117" s="2">
        <f t="shared" si="37"/>
        <v>26</v>
      </c>
      <c r="R117" s="2">
        <f t="shared" si="37"/>
        <v>24</v>
      </c>
      <c r="S117" s="2">
        <f t="shared" si="37"/>
        <v>22</v>
      </c>
      <c r="T117" s="2">
        <f t="shared" si="37"/>
        <v>21</v>
      </c>
      <c r="U117" s="2">
        <f t="shared" si="37"/>
        <v>19</v>
      </c>
      <c r="V117" s="2">
        <f t="shared" si="37"/>
        <v>18</v>
      </c>
      <c r="W117" s="2">
        <f t="shared" si="37"/>
        <v>17</v>
      </c>
      <c r="X117" s="2">
        <f t="shared" si="37"/>
        <v>16</v>
      </c>
      <c r="Y117" s="2">
        <f t="shared" si="38"/>
        <v>15</v>
      </c>
      <c r="Z117" s="2">
        <f t="shared" si="38"/>
        <v>15</v>
      </c>
      <c r="AA117" s="2">
        <f t="shared" si="38"/>
        <v>14</v>
      </c>
      <c r="AB117" s="2">
        <f t="shared" si="38"/>
        <v>13</v>
      </c>
      <c r="AC117" s="2">
        <f t="shared" si="38"/>
        <v>13</v>
      </c>
      <c r="AD117" s="2">
        <f t="shared" si="38"/>
        <v>12</v>
      </c>
      <c r="AE117" s="2">
        <f t="shared" si="38"/>
        <v>11</v>
      </c>
      <c r="AF117" s="2">
        <f t="shared" si="38"/>
        <v>11</v>
      </c>
      <c r="AG117" s="2">
        <f t="shared" si="38"/>
        <v>9</v>
      </c>
      <c r="AH117" s="2">
        <f t="shared" si="38"/>
        <v>7</v>
      </c>
      <c r="AI117" s="2">
        <f t="shared" si="39"/>
        <v>5</v>
      </c>
      <c r="AJ117" s="2">
        <f t="shared" si="39"/>
        <v>4</v>
      </c>
      <c r="AK117" s="2">
        <f t="shared" si="39"/>
        <v>3</v>
      </c>
      <c r="AL117" s="2">
        <f t="shared" si="39"/>
        <v>3</v>
      </c>
      <c r="AM117" s="2">
        <f t="shared" si="39"/>
        <v>2</v>
      </c>
      <c r="AN117" s="2">
        <f t="shared" si="39"/>
        <v>2</v>
      </c>
      <c r="AO117" s="23"/>
      <c r="AQ117" s="23">
        <v>95</v>
      </c>
      <c r="AR117" s="5">
        <v>9.4999999999999998E-3</v>
      </c>
      <c r="AS117" s="5">
        <v>9.5000000000000001E-2</v>
      </c>
      <c r="AT117" s="5">
        <v>0.47499999999999998</v>
      </c>
      <c r="AU117" s="5">
        <v>0.95</v>
      </c>
      <c r="AV117" s="5">
        <v>1</v>
      </c>
      <c r="AW117" s="5">
        <v>2</v>
      </c>
      <c r="AX117" s="5">
        <v>3</v>
      </c>
      <c r="AY117" s="5">
        <v>4</v>
      </c>
      <c r="AZ117" s="5">
        <v>5</v>
      </c>
      <c r="BA117" s="5">
        <v>6</v>
      </c>
      <c r="BB117" s="5">
        <v>7</v>
      </c>
      <c r="BC117" s="5">
        <v>8</v>
      </c>
      <c r="BD117" s="5">
        <v>9</v>
      </c>
      <c r="BE117" s="5">
        <v>10</v>
      </c>
      <c r="BF117" s="5">
        <v>11</v>
      </c>
      <c r="BG117" s="5">
        <v>12</v>
      </c>
      <c r="BH117" s="5">
        <v>13</v>
      </c>
      <c r="BI117" s="5">
        <v>14</v>
      </c>
      <c r="BJ117" s="5">
        <v>15</v>
      </c>
      <c r="BK117" s="5">
        <v>16</v>
      </c>
      <c r="BL117" s="5">
        <v>17</v>
      </c>
      <c r="BM117" s="5">
        <v>18</v>
      </c>
      <c r="BN117" s="5">
        <v>19</v>
      </c>
      <c r="BO117" s="5">
        <v>19</v>
      </c>
      <c r="BP117" s="5">
        <v>20</v>
      </c>
      <c r="BQ117" s="5">
        <v>21</v>
      </c>
      <c r="BR117" s="5">
        <v>22</v>
      </c>
      <c r="BS117" s="5">
        <v>23</v>
      </c>
      <c r="BT117" s="5">
        <v>28</v>
      </c>
      <c r="BU117" s="5">
        <v>38</v>
      </c>
      <c r="BV117" s="5">
        <v>47</v>
      </c>
      <c r="BW117" s="5">
        <v>57</v>
      </c>
      <c r="BX117" s="5">
        <v>66</v>
      </c>
      <c r="BY117" s="5">
        <v>76</v>
      </c>
      <c r="BZ117" s="5">
        <v>85</v>
      </c>
    </row>
    <row r="118" spans="2:78">
      <c r="B118" s="25">
        <v>98</v>
      </c>
      <c r="C118" s="26"/>
      <c r="D118" s="25"/>
      <c r="E118" s="2">
        <f t="shared" si="36"/>
        <v>98</v>
      </c>
      <c r="F118" s="2">
        <f t="shared" si="36"/>
        <v>98</v>
      </c>
      <c r="G118" s="2">
        <f t="shared" si="36"/>
        <v>98</v>
      </c>
      <c r="H118" s="2">
        <f t="shared" si="36"/>
        <v>98</v>
      </c>
      <c r="I118" s="2">
        <f t="shared" si="36"/>
        <v>81</v>
      </c>
      <c r="J118" s="2">
        <f t="shared" si="36"/>
        <v>66</v>
      </c>
      <c r="K118" s="2">
        <f t="shared" si="36"/>
        <v>55</v>
      </c>
      <c r="L118" s="2">
        <f t="shared" si="36"/>
        <v>47</v>
      </c>
      <c r="M118" s="2">
        <f t="shared" si="36"/>
        <v>41</v>
      </c>
      <c r="N118" s="2">
        <f t="shared" si="36"/>
        <v>36</v>
      </c>
      <c r="O118" s="2">
        <f t="shared" si="37"/>
        <v>32</v>
      </c>
      <c r="P118" s="2">
        <f t="shared" si="37"/>
        <v>29</v>
      </c>
      <c r="Q118" s="2">
        <f t="shared" si="37"/>
        <v>27</v>
      </c>
      <c r="R118" s="2">
        <f t="shared" si="37"/>
        <v>24</v>
      </c>
      <c r="S118" s="2">
        <f t="shared" si="37"/>
        <v>22</v>
      </c>
      <c r="T118" s="2">
        <f t="shared" si="37"/>
        <v>21</v>
      </c>
      <c r="U118" s="2">
        <f t="shared" si="37"/>
        <v>19</v>
      </c>
      <c r="V118" s="2">
        <f t="shared" si="37"/>
        <v>18</v>
      </c>
      <c r="W118" s="2">
        <f t="shared" si="37"/>
        <v>17</v>
      </c>
      <c r="X118" s="2">
        <f t="shared" si="37"/>
        <v>16</v>
      </c>
      <c r="Y118" s="2">
        <f t="shared" si="38"/>
        <v>15</v>
      </c>
      <c r="Z118" s="2">
        <f t="shared" si="38"/>
        <v>15</v>
      </c>
      <c r="AA118" s="2">
        <f t="shared" si="38"/>
        <v>14</v>
      </c>
      <c r="AB118" s="2">
        <f t="shared" si="38"/>
        <v>13</v>
      </c>
      <c r="AC118" s="2">
        <f t="shared" si="38"/>
        <v>13</v>
      </c>
      <c r="AD118" s="2">
        <f t="shared" si="38"/>
        <v>12</v>
      </c>
      <c r="AE118" s="2">
        <f t="shared" si="38"/>
        <v>11</v>
      </c>
      <c r="AF118" s="2">
        <f t="shared" si="38"/>
        <v>11</v>
      </c>
      <c r="AG118" s="2">
        <f t="shared" si="38"/>
        <v>9</v>
      </c>
      <c r="AH118" s="2">
        <f t="shared" si="38"/>
        <v>7</v>
      </c>
      <c r="AI118" s="2">
        <f t="shared" si="39"/>
        <v>5</v>
      </c>
      <c r="AJ118" s="2">
        <f t="shared" si="39"/>
        <v>4</v>
      </c>
      <c r="AK118" s="2">
        <f t="shared" si="39"/>
        <v>3</v>
      </c>
      <c r="AL118" s="2">
        <f t="shared" si="39"/>
        <v>3</v>
      </c>
      <c r="AM118" s="2">
        <f t="shared" si="39"/>
        <v>2</v>
      </c>
      <c r="AN118" s="2">
        <f t="shared" si="39"/>
        <v>2</v>
      </c>
      <c r="AO118" s="23"/>
      <c r="AQ118" s="23">
        <v>96</v>
      </c>
      <c r="AR118" s="5">
        <v>9.5999999999999992E-3</v>
      </c>
      <c r="AS118" s="5">
        <v>9.6000000000000002E-2</v>
      </c>
      <c r="AT118" s="5">
        <v>0.48</v>
      </c>
      <c r="AU118" s="5">
        <v>0.96</v>
      </c>
      <c r="AV118" s="5">
        <v>1</v>
      </c>
      <c r="AW118" s="5">
        <v>2</v>
      </c>
      <c r="AX118" s="5">
        <v>3</v>
      </c>
      <c r="AY118" s="5">
        <v>4</v>
      </c>
      <c r="AZ118" s="5">
        <v>5</v>
      </c>
      <c r="BA118" s="5">
        <v>6</v>
      </c>
      <c r="BB118" s="5">
        <v>7</v>
      </c>
      <c r="BC118" s="5">
        <v>8</v>
      </c>
      <c r="BD118" s="5">
        <v>9</v>
      </c>
      <c r="BE118" s="5">
        <v>10</v>
      </c>
      <c r="BF118" s="5">
        <v>11</v>
      </c>
      <c r="BG118" s="5">
        <v>12</v>
      </c>
      <c r="BH118" s="5">
        <v>13</v>
      </c>
      <c r="BI118" s="5">
        <v>14</v>
      </c>
      <c r="BJ118" s="5">
        <v>15</v>
      </c>
      <c r="BK118" s="5">
        <v>16</v>
      </c>
      <c r="BL118" s="5">
        <v>17</v>
      </c>
      <c r="BM118" s="5">
        <v>18</v>
      </c>
      <c r="BN118" s="5">
        <v>19</v>
      </c>
      <c r="BO118" s="5">
        <v>20</v>
      </c>
      <c r="BP118" s="5">
        <v>21</v>
      </c>
      <c r="BQ118" s="5">
        <v>22</v>
      </c>
      <c r="BR118" s="5">
        <v>23</v>
      </c>
      <c r="BS118" s="5">
        <v>24</v>
      </c>
      <c r="BT118" s="5">
        <v>28</v>
      </c>
      <c r="BU118" s="5">
        <v>38</v>
      </c>
      <c r="BV118" s="5">
        <v>48</v>
      </c>
      <c r="BW118" s="5">
        <v>57</v>
      </c>
      <c r="BX118" s="5">
        <v>67</v>
      </c>
      <c r="BY118" s="5">
        <v>76</v>
      </c>
      <c r="BZ118" s="5">
        <v>86</v>
      </c>
    </row>
    <row r="119" spans="2:78">
      <c r="B119" s="25">
        <v>99</v>
      </c>
      <c r="C119" s="26"/>
      <c r="D119" s="25"/>
      <c r="E119" s="2">
        <f t="shared" si="36"/>
        <v>99</v>
      </c>
      <c r="F119" s="2">
        <f t="shared" si="36"/>
        <v>99</v>
      </c>
      <c r="G119" s="2">
        <f t="shared" si="36"/>
        <v>99</v>
      </c>
      <c r="H119" s="2">
        <f t="shared" si="36"/>
        <v>99</v>
      </c>
      <c r="I119" s="2">
        <f t="shared" si="36"/>
        <v>81</v>
      </c>
      <c r="J119" s="2">
        <f t="shared" si="36"/>
        <v>66</v>
      </c>
      <c r="K119" s="2">
        <f t="shared" si="36"/>
        <v>55</v>
      </c>
      <c r="L119" s="2">
        <f t="shared" si="36"/>
        <v>47</v>
      </c>
      <c r="M119" s="2">
        <f t="shared" si="36"/>
        <v>41</v>
      </c>
      <c r="N119" s="2">
        <f t="shared" si="36"/>
        <v>36</v>
      </c>
      <c r="O119" s="2">
        <f t="shared" si="37"/>
        <v>32</v>
      </c>
      <c r="P119" s="2">
        <f t="shared" si="37"/>
        <v>29</v>
      </c>
      <c r="Q119" s="2">
        <f t="shared" si="37"/>
        <v>27</v>
      </c>
      <c r="R119" s="2">
        <f t="shared" si="37"/>
        <v>24</v>
      </c>
      <c r="S119" s="2">
        <f t="shared" si="37"/>
        <v>23</v>
      </c>
      <c r="T119" s="2">
        <f t="shared" si="37"/>
        <v>21</v>
      </c>
      <c r="U119" s="2">
        <f t="shared" si="37"/>
        <v>20</v>
      </c>
      <c r="V119" s="2">
        <f t="shared" si="37"/>
        <v>18</v>
      </c>
      <c r="W119" s="2">
        <f t="shared" si="37"/>
        <v>17</v>
      </c>
      <c r="X119" s="2">
        <f t="shared" si="37"/>
        <v>16</v>
      </c>
      <c r="Y119" s="2">
        <f t="shared" si="38"/>
        <v>15</v>
      </c>
      <c r="Z119" s="2">
        <f t="shared" si="38"/>
        <v>15</v>
      </c>
      <c r="AA119" s="2">
        <f t="shared" si="38"/>
        <v>14</v>
      </c>
      <c r="AB119" s="2">
        <f t="shared" si="38"/>
        <v>13</v>
      </c>
      <c r="AC119" s="2">
        <f t="shared" si="38"/>
        <v>13</v>
      </c>
      <c r="AD119" s="2">
        <f t="shared" si="38"/>
        <v>12</v>
      </c>
      <c r="AE119" s="2">
        <f t="shared" si="38"/>
        <v>11</v>
      </c>
      <c r="AF119" s="2">
        <f t="shared" si="38"/>
        <v>11</v>
      </c>
      <c r="AG119" s="2">
        <f t="shared" si="38"/>
        <v>9</v>
      </c>
      <c r="AH119" s="2">
        <f t="shared" si="38"/>
        <v>7</v>
      </c>
      <c r="AI119" s="2">
        <f t="shared" si="39"/>
        <v>5</v>
      </c>
      <c r="AJ119" s="2">
        <f t="shared" si="39"/>
        <v>4</v>
      </c>
      <c r="AK119" s="2">
        <f t="shared" si="39"/>
        <v>3</v>
      </c>
      <c r="AL119" s="2">
        <f t="shared" si="39"/>
        <v>3</v>
      </c>
      <c r="AM119" s="2">
        <f t="shared" si="39"/>
        <v>2</v>
      </c>
      <c r="AN119" s="2">
        <f t="shared" si="39"/>
        <v>2</v>
      </c>
      <c r="AO119" s="23"/>
      <c r="AQ119" s="23">
        <v>97</v>
      </c>
      <c r="AR119" s="5">
        <v>9.7000000000000003E-3</v>
      </c>
      <c r="AS119" s="5">
        <v>9.7000000000000003E-2</v>
      </c>
      <c r="AT119" s="5">
        <v>0.48499999999999999</v>
      </c>
      <c r="AU119" s="5">
        <v>0.97</v>
      </c>
      <c r="AV119" s="5">
        <v>1</v>
      </c>
      <c r="AW119" s="5">
        <v>2</v>
      </c>
      <c r="AX119" s="5">
        <v>3</v>
      </c>
      <c r="AY119" s="5">
        <v>4</v>
      </c>
      <c r="AZ119" s="5">
        <v>5</v>
      </c>
      <c r="BA119" s="5">
        <v>6</v>
      </c>
      <c r="BB119" s="5">
        <v>7</v>
      </c>
      <c r="BC119" s="5">
        <v>8</v>
      </c>
      <c r="BD119" s="5">
        <v>9</v>
      </c>
      <c r="BE119" s="5">
        <v>10</v>
      </c>
      <c r="BF119" s="5">
        <v>11</v>
      </c>
      <c r="BG119" s="5">
        <v>12</v>
      </c>
      <c r="BH119" s="5">
        <v>13</v>
      </c>
      <c r="BI119" s="5">
        <v>14</v>
      </c>
      <c r="BJ119" s="5">
        <v>15</v>
      </c>
      <c r="BK119" s="5">
        <v>16</v>
      </c>
      <c r="BL119" s="5">
        <v>17</v>
      </c>
      <c r="BM119" s="5">
        <v>18</v>
      </c>
      <c r="BN119" s="5">
        <v>19</v>
      </c>
      <c r="BO119" s="5">
        <v>20</v>
      </c>
      <c r="BP119" s="5">
        <v>21</v>
      </c>
      <c r="BQ119" s="5">
        <v>22</v>
      </c>
      <c r="BR119" s="5">
        <v>23</v>
      </c>
      <c r="BS119" s="5">
        <v>24</v>
      </c>
      <c r="BT119" s="5">
        <v>29</v>
      </c>
      <c r="BU119" s="5">
        <v>38</v>
      </c>
      <c r="BV119" s="5">
        <v>48</v>
      </c>
      <c r="BW119" s="5">
        <v>58</v>
      </c>
      <c r="BX119" s="5">
        <v>67</v>
      </c>
      <c r="BY119" s="5">
        <v>77</v>
      </c>
      <c r="BZ119" s="5">
        <v>87</v>
      </c>
    </row>
    <row r="120" spans="2:78">
      <c r="B120" s="25">
        <v>100</v>
      </c>
      <c r="C120" s="26"/>
      <c r="D120" s="25"/>
      <c r="E120" s="2">
        <f t="shared" si="36"/>
        <v>100</v>
      </c>
      <c r="F120" s="2">
        <f t="shared" si="36"/>
        <v>100</v>
      </c>
      <c r="G120" s="2">
        <f t="shared" si="36"/>
        <v>100</v>
      </c>
      <c r="H120" s="2">
        <f t="shared" si="36"/>
        <v>100</v>
      </c>
      <c r="I120" s="2">
        <f t="shared" si="36"/>
        <v>82</v>
      </c>
      <c r="J120" s="2">
        <f t="shared" si="36"/>
        <v>66</v>
      </c>
      <c r="K120" s="2">
        <f t="shared" si="36"/>
        <v>55</v>
      </c>
      <c r="L120" s="2">
        <f t="shared" si="36"/>
        <v>47</v>
      </c>
      <c r="M120" s="2">
        <f t="shared" si="36"/>
        <v>41</v>
      </c>
      <c r="N120" s="2">
        <f t="shared" si="36"/>
        <v>36</v>
      </c>
      <c r="O120" s="2">
        <f t="shared" si="37"/>
        <v>32</v>
      </c>
      <c r="P120" s="2">
        <f t="shared" si="37"/>
        <v>29</v>
      </c>
      <c r="Q120" s="2">
        <f t="shared" si="37"/>
        <v>27</v>
      </c>
      <c r="R120" s="2">
        <f t="shared" si="37"/>
        <v>24</v>
      </c>
      <c r="S120" s="2">
        <f t="shared" si="37"/>
        <v>23</v>
      </c>
      <c r="T120" s="2">
        <f t="shared" si="37"/>
        <v>21</v>
      </c>
      <c r="U120" s="2">
        <f t="shared" si="37"/>
        <v>20</v>
      </c>
      <c r="V120" s="2">
        <f t="shared" si="37"/>
        <v>18</v>
      </c>
      <c r="W120" s="2">
        <f t="shared" si="37"/>
        <v>17</v>
      </c>
      <c r="X120" s="2">
        <f t="shared" si="37"/>
        <v>16</v>
      </c>
      <c r="Y120" s="2">
        <f t="shared" si="38"/>
        <v>15</v>
      </c>
      <c r="Z120" s="2">
        <f t="shared" si="38"/>
        <v>15</v>
      </c>
      <c r="AA120" s="2">
        <f t="shared" si="38"/>
        <v>14</v>
      </c>
      <c r="AB120" s="2">
        <f t="shared" si="38"/>
        <v>13</v>
      </c>
      <c r="AC120" s="2">
        <f t="shared" si="38"/>
        <v>13</v>
      </c>
      <c r="AD120" s="2">
        <f t="shared" si="38"/>
        <v>12</v>
      </c>
      <c r="AE120" s="2">
        <f t="shared" si="38"/>
        <v>12</v>
      </c>
      <c r="AF120" s="2">
        <f t="shared" si="38"/>
        <v>11</v>
      </c>
      <c r="AG120" s="2">
        <f t="shared" si="38"/>
        <v>9</v>
      </c>
      <c r="AH120" s="2">
        <f t="shared" si="38"/>
        <v>7</v>
      </c>
      <c r="AI120" s="2">
        <f t="shared" si="39"/>
        <v>5</v>
      </c>
      <c r="AJ120" s="2">
        <f t="shared" si="39"/>
        <v>4</v>
      </c>
      <c r="AK120" s="2">
        <f t="shared" si="39"/>
        <v>3</v>
      </c>
      <c r="AL120" s="2">
        <f t="shared" si="39"/>
        <v>3</v>
      </c>
      <c r="AM120" s="2">
        <f t="shared" si="39"/>
        <v>2</v>
      </c>
      <c r="AN120" s="2">
        <f t="shared" si="39"/>
        <v>2</v>
      </c>
      <c r="AO120" s="23"/>
      <c r="AQ120" s="23">
        <v>98</v>
      </c>
      <c r="AR120" s="5">
        <v>9.7999999999999997E-3</v>
      </c>
      <c r="AS120" s="5">
        <v>9.8000000000000004E-2</v>
      </c>
      <c r="AT120" s="5">
        <v>0.49</v>
      </c>
      <c r="AU120" s="5">
        <v>0.98</v>
      </c>
      <c r="AV120" s="5">
        <v>1</v>
      </c>
      <c r="AW120" s="5">
        <v>2</v>
      </c>
      <c r="AX120" s="5">
        <v>3</v>
      </c>
      <c r="AY120" s="5">
        <v>4</v>
      </c>
      <c r="AZ120" s="5">
        <v>5</v>
      </c>
      <c r="BA120" s="5">
        <v>6</v>
      </c>
      <c r="BB120" s="5">
        <v>7</v>
      </c>
      <c r="BC120" s="5">
        <v>8</v>
      </c>
      <c r="BD120" s="5">
        <v>9</v>
      </c>
      <c r="BE120" s="5">
        <v>10</v>
      </c>
      <c r="BF120" s="5">
        <v>11</v>
      </c>
      <c r="BG120" s="5">
        <v>12</v>
      </c>
      <c r="BH120" s="5">
        <v>13</v>
      </c>
      <c r="BI120" s="5">
        <v>14</v>
      </c>
      <c r="BJ120" s="5">
        <v>15</v>
      </c>
      <c r="BK120" s="5">
        <v>16</v>
      </c>
      <c r="BL120" s="5">
        <v>17</v>
      </c>
      <c r="BM120" s="5">
        <v>18</v>
      </c>
      <c r="BN120" s="5">
        <v>19</v>
      </c>
      <c r="BO120" s="5">
        <v>20</v>
      </c>
      <c r="BP120" s="5">
        <v>21</v>
      </c>
      <c r="BQ120" s="5">
        <v>22</v>
      </c>
      <c r="BR120" s="5">
        <v>23</v>
      </c>
      <c r="BS120" s="5">
        <v>24</v>
      </c>
      <c r="BT120" s="5">
        <v>29</v>
      </c>
      <c r="BU120" s="5">
        <v>39</v>
      </c>
      <c r="BV120" s="5">
        <v>49</v>
      </c>
      <c r="BW120" s="5">
        <v>58</v>
      </c>
      <c r="BX120" s="5">
        <v>68</v>
      </c>
      <c r="BY120" s="5">
        <v>78</v>
      </c>
      <c r="BZ120" s="5">
        <v>88</v>
      </c>
    </row>
    <row r="121" spans="2:78">
      <c r="B121" s="25">
        <v>120</v>
      </c>
      <c r="C121" s="26"/>
      <c r="D121" s="25"/>
      <c r="E121" s="2">
        <f t="shared" ref="E121:N130" si="40">(IF(ROUNDUP(((1-((1-Confidence)^(1/($B121*E$19))))*($B121-(0.5*((Sensitivity*($B121*E$19))-1))))/Sensitivity,0)&lt;$B121,ROUNDUP(((1-((1-Confidence)^(1/($B121*E$19))))*($B121-(0.5*((Sensitivity*($B121*E$19))-1))))/Sensitivity,0),$B121))</f>
        <v>120</v>
      </c>
      <c r="F121" s="2">
        <f t="shared" si="40"/>
        <v>120</v>
      </c>
      <c r="G121" s="2">
        <f t="shared" si="40"/>
        <v>120</v>
      </c>
      <c r="H121" s="2">
        <f t="shared" si="40"/>
        <v>116</v>
      </c>
      <c r="I121" s="2">
        <f t="shared" si="40"/>
        <v>90</v>
      </c>
      <c r="J121" s="2">
        <f t="shared" si="40"/>
        <v>71</v>
      </c>
      <c r="K121" s="2">
        <f t="shared" si="40"/>
        <v>58</v>
      </c>
      <c r="L121" s="2">
        <f t="shared" si="40"/>
        <v>49</v>
      </c>
      <c r="M121" s="2">
        <f t="shared" si="40"/>
        <v>42</v>
      </c>
      <c r="N121" s="2">
        <f t="shared" si="40"/>
        <v>37</v>
      </c>
      <c r="O121" s="2">
        <f t="shared" ref="O121:X130" si="41">(IF(ROUNDUP(((1-((1-Confidence)^(1/($B121*O$19))))*($B121-(0.5*((Sensitivity*($B121*O$19))-1))))/Sensitivity,0)&lt;$B121,ROUNDUP(((1-((1-Confidence)^(1/($B121*O$19))))*($B121-(0.5*((Sensitivity*($B121*O$19))-1))))/Sensitivity,0),$B121))</f>
        <v>33</v>
      </c>
      <c r="P121" s="2">
        <f t="shared" si="41"/>
        <v>30</v>
      </c>
      <c r="Q121" s="2">
        <f t="shared" si="41"/>
        <v>27</v>
      </c>
      <c r="R121" s="2">
        <f t="shared" si="41"/>
        <v>25</v>
      </c>
      <c r="S121" s="2">
        <f t="shared" si="41"/>
        <v>23</v>
      </c>
      <c r="T121" s="2">
        <f t="shared" si="41"/>
        <v>21</v>
      </c>
      <c r="U121" s="2">
        <f t="shared" si="41"/>
        <v>20</v>
      </c>
      <c r="V121" s="2">
        <f t="shared" si="41"/>
        <v>19</v>
      </c>
      <c r="W121" s="2">
        <f t="shared" si="41"/>
        <v>17</v>
      </c>
      <c r="X121" s="2">
        <f t="shared" si="41"/>
        <v>16</v>
      </c>
      <c r="Y121" s="2">
        <f t="shared" ref="Y121:AH130" si="42">(IF(ROUNDUP(((1-((1-Confidence)^(1/($B121*Y$19))))*($B121-(0.5*((Sensitivity*($B121*Y$19))-1))))/Sensitivity,0)&lt;$B121,ROUNDUP(((1-((1-Confidence)^(1/($B121*Y$19))))*($B121-(0.5*((Sensitivity*($B121*Y$19))-1))))/Sensitivity,0),$B121))</f>
        <v>16</v>
      </c>
      <c r="Z121" s="2">
        <f t="shared" si="42"/>
        <v>15</v>
      </c>
      <c r="AA121" s="2">
        <f t="shared" si="42"/>
        <v>14</v>
      </c>
      <c r="AB121" s="2">
        <f t="shared" si="42"/>
        <v>13</v>
      </c>
      <c r="AC121" s="2">
        <f t="shared" si="42"/>
        <v>13</v>
      </c>
      <c r="AD121" s="2">
        <f t="shared" si="42"/>
        <v>12</v>
      </c>
      <c r="AE121" s="2">
        <f t="shared" si="42"/>
        <v>12</v>
      </c>
      <c r="AF121" s="2">
        <f t="shared" si="42"/>
        <v>11</v>
      </c>
      <c r="AG121" s="2">
        <f t="shared" si="42"/>
        <v>9</v>
      </c>
      <c r="AH121" s="2">
        <f t="shared" si="42"/>
        <v>7</v>
      </c>
      <c r="AI121" s="2">
        <f t="shared" ref="AI121:AN130" si="43">(IF(ROUNDUP(((1-((1-Confidence)^(1/($B121*AI$19))))*($B121-(0.5*((Sensitivity*($B121*AI$19))-1))))/Sensitivity,0)&lt;$B121,ROUNDUP(((1-((1-Confidence)^(1/($B121*AI$19))))*($B121-(0.5*((Sensitivity*($B121*AI$19))-1))))/Sensitivity,0),$B121))</f>
        <v>5</v>
      </c>
      <c r="AJ121" s="2">
        <f t="shared" si="43"/>
        <v>4</v>
      </c>
      <c r="AK121" s="2">
        <f t="shared" si="43"/>
        <v>3</v>
      </c>
      <c r="AL121" s="2">
        <f t="shared" si="43"/>
        <v>3</v>
      </c>
      <c r="AM121" s="2">
        <f t="shared" si="43"/>
        <v>2</v>
      </c>
      <c r="AN121" s="2">
        <f t="shared" si="43"/>
        <v>2</v>
      </c>
      <c r="AO121" s="23"/>
      <c r="AQ121" s="23">
        <v>99</v>
      </c>
      <c r="AR121" s="5">
        <v>9.9000000000000008E-3</v>
      </c>
      <c r="AS121" s="5">
        <v>9.9000000000000005E-2</v>
      </c>
      <c r="AT121" s="5">
        <v>0.495</v>
      </c>
      <c r="AU121" s="5">
        <v>0.99</v>
      </c>
      <c r="AV121" s="5">
        <v>1</v>
      </c>
      <c r="AW121" s="5">
        <v>2</v>
      </c>
      <c r="AX121" s="5">
        <v>3</v>
      </c>
      <c r="AY121" s="5">
        <v>4</v>
      </c>
      <c r="AZ121" s="5">
        <v>5</v>
      </c>
      <c r="BA121" s="5">
        <v>6</v>
      </c>
      <c r="BB121" s="5">
        <v>7</v>
      </c>
      <c r="BC121" s="5">
        <v>8</v>
      </c>
      <c r="BD121" s="5">
        <v>9</v>
      </c>
      <c r="BE121" s="5">
        <v>10</v>
      </c>
      <c r="BF121" s="5">
        <v>11</v>
      </c>
      <c r="BG121" s="5">
        <v>12</v>
      </c>
      <c r="BH121" s="5">
        <v>13</v>
      </c>
      <c r="BI121" s="5">
        <v>14</v>
      </c>
      <c r="BJ121" s="5">
        <v>15</v>
      </c>
      <c r="BK121" s="5">
        <v>16</v>
      </c>
      <c r="BL121" s="5">
        <v>17</v>
      </c>
      <c r="BM121" s="5">
        <v>18</v>
      </c>
      <c r="BN121" s="5">
        <v>19</v>
      </c>
      <c r="BO121" s="5">
        <v>20</v>
      </c>
      <c r="BP121" s="5">
        <v>21</v>
      </c>
      <c r="BQ121" s="5">
        <v>22</v>
      </c>
      <c r="BR121" s="5">
        <v>23</v>
      </c>
      <c r="BS121" s="5">
        <v>24</v>
      </c>
      <c r="BT121" s="5">
        <v>29</v>
      </c>
      <c r="BU121" s="5">
        <v>39</v>
      </c>
      <c r="BV121" s="5">
        <v>49</v>
      </c>
      <c r="BW121" s="5">
        <v>59</v>
      </c>
      <c r="BX121" s="5">
        <v>69</v>
      </c>
      <c r="BY121" s="5">
        <v>79</v>
      </c>
      <c r="BZ121" s="5">
        <v>89</v>
      </c>
    </row>
    <row r="122" spans="2:78">
      <c r="B122" s="25">
        <v>140</v>
      </c>
      <c r="C122" s="26"/>
      <c r="D122" s="25"/>
      <c r="E122" s="2">
        <f t="shared" si="40"/>
        <v>140</v>
      </c>
      <c r="F122" s="2">
        <f t="shared" si="40"/>
        <v>140</v>
      </c>
      <c r="G122" s="2">
        <f t="shared" si="40"/>
        <v>140</v>
      </c>
      <c r="H122" s="2">
        <f t="shared" si="40"/>
        <v>130</v>
      </c>
      <c r="I122" s="2">
        <f t="shared" si="40"/>
        <v>97</v>
      </c>
      <c r="J122" s="2">
        <f t="shared" si="40"/>
        <v>75</v>
      </c>
      <c r="K122" s="2">
        <f t="shared" si="40"/>
        <v>61</v>
      </c>
      <c r="L122" s="2">
        <f t="shared" si="40"/>
        <v>51</v>
      </c>
      <c r="M122" s="2">
        <f t="shared" si="40"/>
        <v>44</v>
      </c>
      <c r="N122" s="2">
        <f t="shared" si="40"/>
        <v>38</v>
      </c>
      <c r="O122" s="2">
        <f t="shared" si="41"/>
        <v>34</v>
      </c>
      <c r="P122" s="2">
        <f t="shared" si="41"/>
        <v>30</v>
      </c>
      <c r="Q122" s="2">
        <f t="shared" si="41"/>
        <v>28</v>
      </c>
      <c r="R122" s="2">
        <f t="shared" si="41"/>
        <v>25</v>
      </c>
      <c r="S122" s="2">
        <f t="shared" si="41"/>
        <v>23</v>
      </c>
      <c r="T122" s="2">
        <f t="shared" si="41"/>
        <v>22</v>
      </c>
      <c r="U122" s="2">
        <f t="shared" si="41"/>
        <v>20</v>
      </c>
      <c r="V122" s="2">
        <f t="shared" si="41"/>
        <v>19</v>
      </c>
      <c r="W122" s="2">
        <f t="shared" si="41"/>
        <v>18</v>
      </c>
      <c r="X122" s="2">
        <f t="shared" si="41"/>
        <v>17</v>
      </c>
      <c r="Y122" s="2">
        <f t="shared" si="42"/>
        <v>16</v>
      </c>
      <c r="Z122" s="2">
        <f t="shared" si="42"/>
        <v>15</v>
      </c>
      <c r="AA122" s="2">
        <f t="shared" si="42"/>
        <v>14</v>
      </c>
      <c r="AB122" s="2">
        <f t="shared" si="42"/>
        <v>13</v>
      </c>
      <c r="AC122" s="2">
        <f t="shared" si="42"/>
        <v>13</v>
      </c>
      <c r="AD122" s="2">
        <f t="shared" si="42"/>
        <v>12</v>
      </c>
      <c r="AE122" s="2">
        <f t="shared" si="42"/>
        <v>12</v>
      </c>
      <c r="AF122" s="2">
        <f t="shared" si="42"/>
        <v>11</v>
      </c>
      <c r="AG122" s="2">
        <f t="shared" si="42"/>
        <v>9</v>
      </c>
      <c r="AH122" s="2">
        <f t="shared" si="42"/>
        <v>7</v>
      </c>
      <c r="AI122" s="2">
        <f t="shared" si="43"/>
        <v>5</v>
      </c>
      <c r="AJ122" s="2">
        <f t="shared" si="43"/>
        <v>4</v>
      </c>
      <c r="AK122" s="2">
        <f t="shared" si="43"/>
        <v>3</v>
      </c>
      <c r="AL122" s="2">
        <f t="shared" si="43"/>
        <v>3</v>
      </c>
      <c r="AM122" s="2">
        <f t="shared" si="43"/>
        <v>2</v>
      </c>
      <c r="AN122" s="2">
        <f t="shared" si="43"/>
        <v>2</v>
      </c>
      <c r="AO122" s="23"/>
      <c r="AQ122" s="23">
        <v>100</v>
      </c>
      <c r="AR122" s="5">
        <v>0.01</v>
      </c>
      <c r="AS122" s="5">
        <v>0.1</v>
      </c>
      <c r="AT122" s="5">
        <v>0.5</v>
      </c>
      <c r="AU122" s="5">
        <v>1</v>
      </c>
      <c r="AV122" s="5">
        <v>2</v>
      </c>
      <c r="AW122" s="5">
        <v>3</v>
      </c>
      <c r="AX122" s="5">
        <v>4</v>
      </c>
      <c r="AY122" s="5">
        <v>5</v>
      </c>
      <c r="AZ122" s="5">
        <v>6</v>
      </c>
      <c r="BA122" s="5">
        <v>7</v>
      </c>
      <c r="BB122" s="5">
        <v>8</v>
      </c>
      <c r="BC122" s="5">
        <v>9</v>
      </c>
      <c r="BD122" s="5">
        <v>10</v>
      </c>
      <c r="BE122" s="5">
        <v>11</v>
      </c>
      <c r="BF122" s="5">
        <v>12</v>
      </c>
      <c r="BG122" s="5">
        <v>13</v>
      </c>
      <c r="BH122" s="5">
        <v>14</v>
      </c>
      <c r="BI122" s="5">
        <v>15</v>
      </c>
      <c r="BJ122" s="5">
        <v>16</v>
      </c>
      <c r="BK122" s="5">
        <v>17</v>
      </c>
      <c r="BL122" s="5">
        <v>18</v>
      </c>
      <c r="BM122" s="5">
        <v>19</v>
      </c>
      <c r="BN122" s="5">
        <v>20</v>
      </c>
      <c r="BO122" s="5">
        <v>21</v>
      </c>
      <c r="BP122" s="5">
        <v>22</v>
      </c>
      <c r="BQ122" s="5">
        <v>23</v>
      </c>
      <c r="BR122" s="5">
        <v>24</v>
      </c>
      <c r="BS122" s="5">
        <v>25</v>
      </c>
      <c r="BT122" s="5">
        <v>30</v>
      </c>
      <c r="BU122" s="5">
        <v>40</v>
      </c>
      <c r="BV122" s="5">
        <v>50</v>
      </c>
      <c r="BW122" s="5">
        <v>60</v>
      </c>
      <c r="BX122" s="5">
        <v>70</v>
      </c>
      <c r="BY122" s="5">
        <v>80</v>
      </c>
      <c r="BZ122" s="5">
        <v>90</v>
      </c>
    </row>
    <row r="123" spans="2:78">
      <c r="B123" s="25">
        <v>160</v>
      </c>
      <c r="C123" s="26"/>
      <c r="D123" s="25"/>
      <c r="E123" s="2">
        <f t="shared" si="40"/>
        <v>160</v>
      </c>
      <c r="F123" s="2">
        <f t="shared" si="40"/>
        <v>160</v>
      </c>
      <c r="G123" s="2">
        <f t="shared" si="40"/>
        <v>160</v>
      </c>
      <c r="H123" s="2">
        <f t="shared" si="40"/>
        <v>143</v>
      </c>
      <c r="I123" s="2">
        <f t="shared" si="40"/>
        <v>102</v>
      </c>
      <c r="J123" s="2">
        <f t="shared" si="40"/>
        <v>78</v>
      </c>
      <c r="K123" s="2">
        <f t="shared" si="40"/>
        <v>62</v>
      </c>
      <c r="L123" s="2">
        <f t="shared" si="40"/>
        <v>52</v>
      </c>
      <c r="M123" s="2">
        <f t="shared" si="40"/>
        <v>45</v>
      </c>
      <c r="N123" s="2">
        <f t="shared" si="40"/>
        <v>39</v>
      </c>
      <c r="O123" s="2">
        <f t="shared" si="41"/>
        <v>34</v>
      </c>
      <c r="P123" s="2">
        <f t="shared" si="41"/>
        <v>31</v>
      </c>
      <c r="Q123" s="2">
        <f t="shared" si="41"/>
        <v>28</v>
      </c>
      <c r="R123" s="2">
        <f t="shared" si="41"/>
        <v>26</v>
      </c>
      <c r="S123" s="2">
        <f t="shared" si="41"/>
        <v>24</v>
      </c>
      <c r="T123" s="2">
        <f t="shared" si="41"/>
        <v>22</v>
      </c>
      <c r="U123" s="2">
        <f t="shared" si="41"/>
        <v>20</v>
      </c>
      <c r="V123" s="2">
        <f t="shared" si="41"/>
        <v>19</v>
      </c>
      <c r="W123" s="2">
        <f t="shared" si="41"/>
        <v>18</v>
      </c>
      <c r="X123" s="2">
        <f t="shared" si="41"/>
        <v>17</v>
      </c>
      <c r="Y123" s="2">
        <f t="shared" si="42"/>
        <v>16</v>
      </c>
      <c r="Z123" s="2">
        <f t="shared" si="42"/>
        <v>15</v>
      </c>
      <c r="AA123" s="2">
        <f t="shared" si="42"/>
        <v>14</v>
      </c>
      <c r="AB123" s="2">
        <f t="shared" si="42"/>
        <v>13</v>
      </c>
      <c r="AC123" s="2">
        <f t="shared" si="42"/>
        <v>13</v>
      </c>
      <c r="AD123" s="2">
        <f t="shared" si="42"/>
        <v>12</v>
      </c>
      <c r="AE123" s="2">
        <f t="shared" si="42"/>
        <v>12</v>
      </c>
      <c r="AF123" s="2">
        <f t="shared" si="42"/>
        <v>11</v>
      </c>
      <c r="AG123" s="2">
        <f t="shared" si="42"/>
        <v>9</v>
      </c>
      <c r="AH123" s="2">
        <f t="shared" si="42"/>
        <v>7</v>
      </c>
      <c r="AI123" s="2">
        <f t="shared" si="43"/>
        <v>5</v>
      </c>
      <c r="AJ123" s="2">
        <f t="shared" si="43"/>
        <v>4</v>
      </c>
      <c r="AK123" s="2">
        <f t="shared" si="43"/>
        <v>3</v>
      </c>
      <c r="AL123" s="2">
        <f t="shared" si="43"/>
        <v>3</v>
      </c>
      <c r="AM123" s="2">
        <f t="shared" si="43"/>
        <v>2</v>
      </c>
      <c r="AN123" s="2">
        <f t="shared" si="43"/>
        <v>2</v>
      </c>
      <c r="AO123" s="23"/>
      <c r="AQ123" s="23">
        <v>120</v>
      </c>
      <c r="AR123" s="5">
        <v>1.2E-2</v>
      </c>
      <c r="AS123" s="5">
        <v>0.12</v>
      </c>
      <c r="AT123" s="5">
        <v>0.6</v>
      </c>
      <c r="AU123" s="5">
        <v>1</v>
      </c>
      <c r="AV123" s="5">
        <v>2</v>
      </c>
      <c r="AW123" s="5">
        <v>3</v>
      </c>
      <c r="AX123" s="5">
        <v>4</v>
      </c>
      <c r="AY123" s="5">
        <v>6</v>
      </c>
      <c r="AZ123" s="5">
        <v>7</v>
      </c>
      <c r="BA123" s="5">
        <v>8</v>
      </c>
      <c r="BB123" s="5">
        <v>9</v>
      </c>
      <c r="BC123" s="5">
        <v>10</v>
      </c>
      <c r="BD123" s="5">
        <v>12</v>
      </c>
      <c r="BE123" s="5">
        <v>13</v>
      </c>
      <c r="BF123" s="5">
        <v>14</v>
      </c>
      <c r="BG123" s="5">
        <v>15</v>
      </c>
      <c r="BH123" s="5">
        <v>16</v>
      </c>
      <c r="BI123" s="5">
        <v>18</v>
      </c>
      <c r="BJ123" s="5">
        <v>19</v>
      </c>
      <c r="BK123" s="5">
        <v>20</v>
      </c>
      <c r="BL123" s="5">
        <v>21</v>
      </c>
      <c r="BM123" s="5">
        <v>22</v>
      </c>
      <c r="BN123" s="5">
        <v>24</v>
      </c>
      <c r="BO123" s="5">
        <v>25</v>
      </c>
      <c r="BP123" s="5">
        <v>26</v>
      </c>
      <c r="BQ123" s="5">
        <v>27</v>
      </c>
      <c r="BR123" s="5">
        <v>28</v>
      </c>
      <c r="BS123" s="5">
        <v>30</v>
      </c>
      <c r="BT123" s="5">
        <v>36</v>
      </c>
      <c r="BU123" s="5">
        <v>48</v>
      </c>
      <c r="BV123" s="5">
        <v>60</v>
      </c>
      <c r="BW123" s="5">
        <v>72</v>
      </c>
      <c r="BX123" s="5">
        <v>84</v>
      </c>
      <c r="BY123" s="5">
        <v>96</v>
      </c>
      <c r="BZ123" s="5">
        <v>108</v>
      </c>
    </row>
    <row r="124" spans="2:78">
      <c r="B124" s="25">
        <v>180</v>
      </c>
      <c r="C124" s="26"/>
      <c r="D124" s="25"/>
      <c r="E124" s="2">
        <f t="shared" si="40"/>
        <v>180</v>
      </c>
      <c r="F124" s="2">
        <f t="shared" si="40"/>
        <v>180</v>
      </c>
      <c r="G124" s="2">
        <f t="shared" si="40"/>
        <v>180</v>
      </c>
      <c r="H124" s="2">
        <f t="shared" si="40"/>
        <v>154</v>
      </c>
      <c r="I124" s="2">
        <f t="shared" si="40"/>
        <v>107</v>
      </c>
      <c r="J124" s="2">
        <f t="shared" si="40"/>
        <v>80</v>
      </c>
      <c r="K124" s="2">
        <f t="shared" si="40"/>
        <v>64</v>
      </c>
      <c r="L124" s="2">
        <f t="shared" si="40"/>
        <v>53</v>
      </c>
      <c r="M124" s="2">
        <f t="shared" si="40"/>
        <v>45</v>
      </c>
      <c r="N124" s="2">
        <f t="shared" si="40"/>
        <v>39</v>
      </c>
      <c r="O124" s="2">
        <f t="shared" si="41"/>
        <v>35</v>
      </c>
      <c r="P124" s="2">
        <f t="shared" si="41"/>
        <v>31</v>
      </c>
      <c r="Q124" s="2">
        <f t="shared" si="41"/>
        <v>28</v>
      </c>
      <c r="R124" s="2">
        <f t="shared" si="41"/>
        <v>26</v>
      </c>
      <c r="S124" s="2">
        <f t="shared" si="41"/>
        <v>24</v>
      </c>
      <c r="T124" s="2">
        <f t="shared" si="41"/>
        <v>22</v>
      </c>
      <c r="U124" s="2">
        <f t="shared" si="41"/>
        <v>20</v>
      </c>
      <c r="V124" s="2">
        <f t="shared" si="41"/>
        <v>19</v>
      </c>
      <c r="W124" s="2">
        <f t="shared" si="41"/>
        <v>18</v>
      </c>
      <c r="X124" s="2">
        <f t="shared" si="41"/>
        <v>17</v>
      </c>
      <c r="Y124" s="2">
        <f t="shared" si="42"/>
        <v>16</v>
      </c>
      <c r="Z124" s="2">
        <f t="shared" si="42"/>
        <v>15</v>
      </c>
      <c r="AA124" s="2">
        <f t="shared" si="42"/>
        <v>14</v>
      </c>
      <c r="AB124" s="2">
        <f t="shared" si="42"/>
        <v>14</v>
      </c>
      <c r="AC124" s="2">
        <f t="shared" si="42"/>
        <v>13</v>
      </c>
      <c r="AD124" s="2">
        <f t="shared" si="42"/>
        <v>12</v>
      </c>
      <c r="AE124" s="2">
        <f t="shared" si="42"/>
        <v>12</v>
      </c>
      <c r="AF124" s="2">
        <f t="shared" si="42"/>
        <v>11</v>
      </c>
      <c r="AG124" s="2">
        <f t="shared" si="42"/>
        <v>9</v>
      </c>
      <c r="AH124" s="2">
        <f t="shared" si="42"/>
        <v>7</v>
      </c>
      <c r="AI124" s="2">
        <f t="shared" si="43"/>
        <v>5</v>
      </c>
      <c r="AJ124" s="2">
        <f t="shared" si="43"/>
        <v>4</v>
      </c>
      <c r="AK124" s="2">
        <f t="shared" si="43"/>
        <v>3</v>
      </c>
      <c r="AL124" s="2">
        <f t="shared" si="43"/>
        <v>3</v>
      </c>
      <c r="AM124" s="2">
        <f t="shared" si="43"/>
        <v>2</v>
      </c>
      <c r="AN124" s="2">
        <f t="shared" si="43"/>
        <v>2</v>
      </c>
      <c r="AO124" s="23"/>
      <c r="AQ124" s="23">
        <v>140</v>
      </c>
      <c r="AR124" s="5">
        <v>1.4E-2</v>
      </c>
      <c r="AS124" s="5">
        <v>0.14000000000000001</v>
      </c>
      <c r="AT124" s="5">
        <v>0.7</v>
      </c>
      <c r="AU124" s="5">
        <v>1</v>
      </c>
      <c r="AV124" s="5">
        <v>2</v>
      </c>
      <c r="AW124" s="5">
        <v>4</v>
      </c>
      <c r="AX124" s="5">
        <v>5</v>
      </c>
      <c r="AY124" s="5">
        <v>7</v>
      </c>
      <c r="AZ124" s="5">
        <v>8</v>
      </c>
      <c r="BA124" s="5">
        <v>9</v>
      </c>
      <c r="BB124" s="5">
        <v>11</v>
      </c>
      <c r="BC124" s="5">
        <v>12</v>
      </c>
      <c r="BD124" s="5">
        <v>14</v>
      </c>
      <c r="BE124" s="5">
        <v>15</v>
      </c>
      <c r="BF124" s="5">
        <v>16</v>
      </c>
      <c r="BG124" s="5">
        <v>18</v>
      </c>
      <c r="BH124" s="5">
        <v>19</v>
      </c>
      <c r="BI124" s="5">
        <v>21</v>
      </c>
      <c r="BJ124" s="5">
        <v>22</v>
      </c>
      <c r="BK124" s="5">
        <v>23</v>
      </c>
      <c r="BL124" s="5">
        <v>25</v>
      </c>
      <c r="BM124" s="5">
        <v>26</v>
      </c>
      <c r="BN124" s="5">
        <v>28</v>
      </c>
      <c r="BO124" s="5">
        <v>29</v>
      </c>
      <c r="BP124" s="5">
        <v>30</v>
      </c>
      <c r="BQ124" s="5">
        <v>32</v>
      </c>
      <c r="BR124" s="5">
        <v>33</v>
      </c>
      <c r="BS124" s="5">
        <v>35</v>
      </c>
      <c r="BT124" s="5">
        <v>42</v>
      </c>
      <c r="BU124" s="5">
        <v>56</v>
      </c>
      <c r="BV124" s="5">
        <v>70</v>
      </c>
      <c r="BW124" s="5">
        <v>84</v>
      </c>
      <c r="BX124" s="5">
        <v>98</v>
      </c>
      <c r="BY124" s="5">
        <v>112</v>
      </c>
      <c r="BZ124" s="5">
        <v>126</v>
      </c>
    </row>
    <row r="125" spans="2:78">
      <c r="B125" s="25">
        <v>200</v>
      </c>
      <c r="C125" s="26"/>
      <c r="D125" s="25"/>
      <c r="E125" s="2">
        <f t="shared" si="40"/>
        <v>200</v>
      </c>
      <c r="F125" s="2">
        <f t="shared" si="40"/>
        <v>200</v>
      </c>
      <c r="G125" s="2">
        <f t="shared" si="40"/>
        <v>200</v>
      </c>
      <c r="H125" s="2">
        <f t="shared" si="40"/>
        <v>164</v>
      </c>
      <c r="I125" s="2">
        <f t="shared" si="40"/>
        <v>111</v>
      </c>
      <c r="J125" s="2">
        <f t="shared" si="40"/>
        <v>82</v>
      </c>
      <c r="K125" s="2">
        <f t="shared" si="40"/>
        <v>65</v>
      </c>
      <c r="L125" s="2">
        <f t="shared" si="40"/>
        <v>54</v>
      </c>
      <c r="M125" s="2">
        <f t="shared" si="40"/>
        <v>46</v>
      </c>
      <c r="N125" s="2">
        <f t="shared" si="40"/>
        <v>40</v>
      </c>
      <c r="O125" s="2">
        <f t="shared" si="41"/>
        <v>35</v>
      </c>
      <c r="P125" s="2">
        <f t="shared" si="41"/>
        <v>31</v>
      </c>
      <c r="Q125" s="2">
        <f t="shared" si="41"/>
        <v>28</v>
      </c>
      <c r="R125" s="2">
        <f t="shared" si="41"/>
        <v>26</v>
      </c>
      <c r="S125" s="2">
        <f t="shared" si="41"/>
        <v>24</v>
      </c>
      <c r="T125" s="2">
        <f t="shared" si="41"/>
        <v>22</v>
      </c>
      <c r="U125" s="2">
        <f t="shared" si="41"/>
        <v>20</v>
      </c>
      <c r="V125" s="2">
        <f t="shared" si="41"/>
        <v>19</v>
      </c>
      <c r="W125" s="2">
        <f t="shared" si="41"/>
        <v>18</v>
      </c>
      <c r="X125" s="2">
        <f t="shared" si="41"/>
        <v>17</v>
      </c>
      <c r="Y125" s="2">
        <f t="shared" si="42"/>
        <v>16</v>
      </c>
      <c r="Z125" s="2">
        <f t="shared" si="42"/>
        <v>15</v>
      </c>
      <c r="AA125" s="2">
        <f t="shared" si="42"/>
        <v>14</v>
      </c>
      <c r="AB125" s="2">
        <f t="shared" si="42"/>
        <v>14</v>
      </c>
      <c r="AC125" s="2">
        <f t="shared" si="42"/>
        <v>13</v>
      </c>
      <c r="AD125" s="2">
        <f t="shared" si="42"/>
        <v>12</v>
      </c>
      <c r="AE125" s="2">
        <f t="shared" si="42"/>
        <v>12</v>
      </c>
      <c r="AF125" s="2">
        <f t="shared" si="42"/>
        <v>11</v>
      </c>
      <c r="AG125" s="2">
        <f t="shared" si="42"/>
        <v>9</v>
      </c>
      <c r="AH125" s="2">
        <f t="shared" si="42"/>
        <v>7</v>
      </c>
      <c r="AI125" s="2">
        <f t="shared" si="43"/>
        <v>5</v>
      </c>
      <c r="AJ125" s="2">
        <f t="shared" si="43"/>
        <v>4</v>
      </c>
      <c r="AK125" s="2">
        <f t="shared" si="43"/>
        <v>3</v>
      </c>
      <c r="AL125" s="2">
        <f t="shared" si="43"/>
        <v>3</v>
      </c>
      <c r="AM125" s="2">
        <f t="shared" si="43"/>
        <v>2</v>
      </c>
      <c r="AN125" s="2">
        <f t="shared" si="43"/>
        <v>2</v>
      </c>
      <c r="AO125" s="23"/>
      <c r="AQ125" s="23">
        <v>160</v>
      </c>
      <c r="AR125" s="5">
        <v>1.6E-2</v>
      </c>
      <c r="AS125" s="5">
        <v>0.16</v>
      </c>
      <c r="AT125" s="5">
        <v>0.8</v>
      </c>
      <c r="AU125" s="5">
        <v>1</v>
      </c>
      <c r="AV125" s="5">
        <v>3</v>
      </c>
      <c r="AW125" s="5">
        <v>4</v>
      </c>
      <c r="AX125" s="5">
        <v>6</v>
      </c>
      <c r="AY125" s="5">
        <v>8</v>
      </c>
      <c r="AZ125" s="5">
        <v>9</v>
      </c>
      <c r="BA125" s="5">
        <v>11</v>
      </c>
      <c r="BB125" s="5">
        <v>12</v>
      </c>
      <c r="BC125" s="5">
        <v>14</v>
      </c>
      <c r="BD125" s="5">
        <v>16</v>
      </c>
      <c r="BE125" s="5">
        <v>17</v>
      </c>
      <c r="BF125" s="5">
        <v>19</v>
      </c>
      <c r="BG125" s="5">
        <v>20</v>
      </c>
      <c r="BH125" s="5">
        <v>22</v>
      </c>
      <c r="BI125" s="5">
        <v>24</v>
      </c>
      <c r="BJ125" s="5">
        <v>25</v>
      </c>
      <c r="BK125" s="5">
        <v>27</v>
      </c>
      <c r="BL125" s="5">
        <v>28</v>
      </c>
      <c r="BM125" s="5">
        <v>30</v>
      </c>
      <c r="BN125" s="5">
        <v>32</v>
      </c>
      <c r="BO125" s="5">
        <v>33</v>
      </c>
      <c r="BP125" s="5">
        <v>35</v>
      </c>
      <c r="BQ125" s="5">
        <v>36</v>
      </c>
      <c r="BR125" s="5">
        <v>38</v>
      </c>
      <c r="BS125" s="5">
        <v>40</v>
      </c>
      <c r="BT125" s="5">
        <v>48</v>
      </c>
      <c r="BU125" s="5">
        <v>64</v>
      </c>
      <c r="BV125" s="5">
        <v>80</v>
      </c>
      <c r="BW125" s="5">
        <v>96</v>
      </c>
      <c r="BX125" s="5">
        <v>112</v>
      </c>
      <c r="BY125" s="5">
        <v>128</v>
      </c>
      <c r="BZ125" s="5">
        <v>144</v>
      </c>
    </row>
    <row r="126" spans="2:78">
      <c r="B126" s="25">
        <v>220</v>
      </c>
      <c r="C126" s="26"/>
      <c r="D126" s="25"/>
      <c r="E126" s="2">
        <f t="shared" si="40"/>
        <v>220</v>
      </c>
      <c r="F126" s="2">
        <f t="shared" si="40"/>
        <v>220</v>
      </c>
      <c r="G126" s="2">
        <f t="shared" si="40"/>
        <v>217</v>
      </c>
      <c r="H126" s="2">
        <f t="shared" si="40"/>
        <v>172</v>
      </c>
      <c r="I126" s="2">
        <f t="shared" si="40"/>
        <v>114</v>
      </c>
      <c r="J126" s="2">
        <f t="shared" si="40"/>
        <v>84</v>
      </c>
      <c r="K126" s="2">
        <f t="shared" si="40"/>
        <v>66</v>
      </c>
      <c r="L126" s="2">
        <f t="shared" si="40"/>
        <v>55</v>
      </c>
      <c r="M126" s="2">
        <f t="shared" si="40"/>
        <v>46</v>
      </c>
      <c r="N126" s="2">
        <f t="shared" si="40"/>
        <v>40</v>
      </c>
      <c r="O126" s="2">
        <f t="shared" si="41"/>
        <v>35</v>
      </c>
      <c r="P126" s="2">
        <f t="shared" si="41"/>
        <v>32</v>
      </c>
      <c r="Q126" s="2">
        <f t="shared" si="41"/>
        <v>29</v>
      </c>
      <c r="R126" s="2">
        <f t="shared" si="41"/>
        <v>26</v>
      </c>
      <c r="S126" s="2">
        <f t="shared" si="41"/>
        <v>24</v>
      </c>
      <c r="T126" s="2">
        <f t="shared" si="41"/>
        <v>22</v>
      </c>
      <c r="U126" s="2">
        <f t="shared" si="41"/>
        <v>21</v>
      </c>
      <c r="V126" s="2">
        <f t="shared" si="41"/>
        <v>19</v>
      </c>
      <c r="W126" s="2">
        <f t="shared" si="41"/>
        <v>18</v>
      </c>
      <c r="X126" s="2">
        <f t="shared" si="41"/>
        <v>17</v>
      </c>
      <c r="Y126" s="2">
        <f t="shared" si="42"/>
        <v>16</v>
      </c>
      <c r="Z126" s="2">
        <f t="shared" si="42"/>
        <v>15</v>
      </c>
      <c r="AA126" s="2">
        <f t="shared" si="42"/>
        <v>14</v>
      </c>
      <c r="AB126" s="2">
        <f t="shared" si="42"/>
        <v>14</v>
      </c>
      <c r="AC126" s="2">
        <f t="shared" si="42"/>
        <v>13</v>
      </c>
      <c r="AD126" s="2">
        <f t="shared" si="42"/>
        <v>12</v>
      </c>
      <c r="AE126" s="2">
        <f t="shared" si="42"/>
        <v>12</v>
      </c>
      <c r="AF126" s="2">
        <f t="shared" si="42"/>
        <v>11</v>
      </c>
      <c r="AG126" s="2">
        <f t="shared" si="42"/>
        <v>9</v>
      </c>
      <c r="AH126" s="2">
        <f t="shared" si="42"/>
        <v>7</v>
      </c>
      <c r="AI126" s="2">
        <f t="shared" si="43"/>
        <v>5</v>
      </c>
      <c r="AJ126" s="2">
        <f t="shared" si="43"/>
        <v>4</v>
      </c>
      <c r="AK126" s="2">
        <f t="shared" si="43"/>
        <v>3</v>
      </c>
      <c r="AL126" s="2">
        <f t="shared" si="43"/>
        <v>3</v>
      </c>
      <c r="AM126" s="2">
        <f t="shared" si="43"/>
        <v>2</v>
      </c>
      <c r="AN126" s="2">
        <f t="shared" si="43"/>
        <v>2</v>
      </c>
      <c r="AO126" s="23"/>
      <c r="AQ126" s="23">
        <v>180</v>
      </c>
      <c r="AR126" s="5">
        <v>1.7999999999999999E-2</v>
      </c>
      <c r="AS126" s="5">
        <v>0.18</v>
      </c>
      <c r="AT126" s="5">
        <v>0.9</v>
      </c>
      <c r="AU126" s="5">
        <v>1</v>
      </c>
      <c r="AV126" s="5">
        <v>3</v>
      </c>
      <c r="AW126" s="5">
        <v>5</v>
      </c>
      <c r="AX126" s="5">
        <v>7</v>
      </c>
      <c r="AY126" s="5">
        <v>9</v>
      </c>
      <c r="AZ126" s="5">
        <v>10</v>
      </c>
      <c r="BA126" s="5">
        <v>12</v>
      </c>
      <c r="BB126" s="5">
        <v>14</v>
      </c>
      <c r="BC126" s="5">
        <v>16</v>
      </c>
      <c r="BD126" s="5">
        <v>18</v>
      </c>
      <c r="BE126" s="5">
        <v>19</v>
      </c>
      <c r="BF126" s="5">
        <v>21</v>
      </c>
      <c r="BG126" s="5">
        <v>23</v>
      </c>
      <c r="BH126" s="5">
        <v>25</v>
      </c>
      <c r="BI126" s="5">
        <v>27</v>
      </c>
      <c r="BJ126" s="5">
        <v>28</v>
      </c>
      <c r="BK126" s="5">
        <v>30</v>
      </c>
      <c r="BL126" s="5">
        <v>32</v>
      </c>
      <c r="BM126" s="5">
        <v>34</v>
      </c>
      <c r="BN126" s="5">
        <v>36</v>
      </c>
      <c r="BO126" s="5">
        <v>37</v>
      </c>
      <c r="BP126" s="5">
        <v>39</v>
      </c>
      <c r="BQ126" s="5">
        <v>41</v>
      </c>
      <c r="BR126" s="5">
        <v>43</v>
      </c>
      <c r="BS126" s="5">
        <v>45</v>
      </c>
      <c r="BT126" s="5">
        <v>54</v>
      </c>
      <c r="BU126" s="5">
        <v>72</v>
      </c>
      <c r="BV126" s="5">
        <v>90</v>
      </c>
      <c r="BW126" s="5">
        <v>108</v>
      </c>
      <c r="BX126" s="5">
        <v>126</v>
      </c>
      <c r="BY126" s="5">
        <v>144</v>
      </c>
      <c r="BZ126" s="5">
        <v>162</v>
      </c>
    </row>
    <row r="127" spans="2:78">
      <c r="B127" s="25">
        <v>240</v>
      </c>
      <c r="C127" s="26"/>
      <c r="D127" s="25"/>
      <c r="E127" s="2">
        <f t="shared" si="40"/>
        <v>240</v>
      </c>
      <c r="F127" s="2">
        <f t="shared" si="40"/>
        <v>240</v>
      </c>
      <c r="G127" s="2">
        <f t="shared" si="40"/>
        <v>232</v>
      </c>
      <c r="H127" s="2">
        <f t="shared" si="40"/>
        <v>180</v>
      </c>
      <c r="I127" s="2">
        <f t="shared" si="40"/>
        <v>117</v>
      </c>
      <c r="J127" s="2">
        <f t="shared" si="40"/>
        <v>85</v>
      </c>
      <c r="K127" s="2">
        <f t="shared" si="40"/>
        <v>67</v>
      </c>
      <c r="L127" s="2">
        <f t="shared" si="40"/>
        <v>55</v>
      </c>
      <c r="M127" s="2">
        <f t="shared" si="40"/>
        <v>47</v>
      </c>
      <c r="N127" s="2">
        <f t="shared" si="40"/>
        <v>40</v>
      </c>
      <c r="O127" s="2">
        <f t="shared" si="41"/>
        <v>36</v>
      </c>
      <c r="P127" s="2">
        <f t="shared" si="41"/>
        <v>32</v>
      </c>
      <c r="Q127" s="2">
        <f t="shared" si="41"/>
        <v>29</v>
      </c>
      <c r="R127" s="2">
        <f t="shared" si="41"/>
        <v>26</v>
      </c>
      <c r="S127" s="2">
        <f t="shared" si="41"/>
        <v>24</v>
      </c>
      <c r="T127" s="2">
        <f t="shared" si="41"/>
        <v>22</v>
      </c>
      <c r="U127" s="2">
        <f t="shared" si="41"/>
        <v>21</v>
      </c>
      <c r="V127" s="2">
        <f t="shared" si="41"/>
        <v>19</v>
      </c>
      <c r="W127" s="2">
        <f t="shared" si="41"/>
        <v>18</v>
      </c>
      <c r="X127" s="2">
        <f t="shared" si="41"/>
        <v>17</v>
      </c>
      <c r="Y127" s="2">
        <f t="shared" si="42"/>
        <v>16</v>
      </c>
      <c r="Z127" s="2">
        <f t="shared" si="42"/>
        <v>15</v>
      </c>
      <c r="AA127" s="2">
        <f t="shared" si="42"/>
        <v>14</v>
      </c>
      <c r="AB127" s="2">
        <f t="shared" si="42"/>
        <v>14</v>
      </c>
      <c r="AC127" s="2">
        <f t="shared" si="42"/>
        <v>13</v>
      </c>
      <c r="AD127" s="2">
        <f t="shared" si="42"/>
        <v>12</v>
      </c>
      <c r="AE127" s="2">
        <f t="shared" si="42"/>
        <v>12</v>
      </c>
      <c r="AF127" s="2">
        <f t="shared" si="42"/>
        <v>11</v>
      </c>
      <c r="AG127" s="2">
        <f t="shared" si="42"/>
        <v>9</v>
      </c>
      <c r="AH127" s="2">
        <f t="shared" si="42"/>
        <v>7</v>
      </c>
      <c r="AI127" s="2">
        <f t="shared" si="43"/>
        <v>5</v>
      </c>
      <c r="AJ127" s="2">
        <f t="shared" si="43"/>
        <v>4</v>
      </c>
      <c r="AK127" s="2">
        <f t="shared" si="43"/>
        <v>3</v>
      </c>
      <c r="AL127" s="2">
        <f t="shared" si="43"/>
        <v>3</v>
      </c>
      <c r="AM127" s="2">
        <f t="shared" si="43"/>
        <v>2</v>
      </c>
      <c r="AN127" s="2">
        <f t="shared" si="43"/>
        <v>2</v>
      </c>
      <c r="AO127" s="23"/>
      <c r="AQ127" s="23">
        <v>200</v>
      </c>
      <c r="AR127" s="5">
        <v>0.02</v>
      </c>
      <c r="AS127" s="5">
        <v>0.2</v>
      </c>
      <c r="AT127" s="5">
        <v>1</v>
      </c>
      <c r="AU127" s="5">
        <v>2</v>
      </c>
      <c r="AV127" s="5">
        <v>4</v>
      </c>
      <c r="AW127" s="5">
        <v>6</v>
      </c>
      <c r="AX127" s="5">
        <v>8</v>
      </c>
      <c r="AY127" s="5">
        <v>10</v>
      </c>
      <c r="AZ127" s="5">
        <v>12</v>
      </c>
      <c r="BA127" s="5">
        <v>14</v>
      </c>
      <c r="BB127" s="5">
        <v>16</v>
      </c>
      <c r="BC127" s="5">
        <v>18</v>
      </c>
      <c r="BD127" s="5">
        <v>20</v>
      </c>
      <c r="BE127" s="5">
        <v>22</v>
      </c>
      <c r="BF127" s="5">
        <v>24</v>
      </c>
      <c r="BG127" s="5">
        <v>26</v>
      </c>
      <c r="BH127" s="5">
        <v>28</v>
      </c>
      <c r="BI127" s="5">
        <v>30</v>
      </c>
      <c r="BJ127" s="5">
        <v>32</v>
      </c>
      <c r="BK127" s="5">
        <v>34</v>
      </c>
      <c r="BL127" s="5">
        <v>36</v>
      </c>
      <c r="BM127" s="5">
        <v>38</v>
      </c>
      <c r="BN127" s="5">
        <v>40</v>
      </c>
      <c r="BO127" s="5">
        <v>42</v>
      </c>
      <c r="BP127" s="5">
        <v>44</v>
      </c>
      <c r="BQ127" s="5">
        <v>46</v>
      </c>
      <c r="BR127" s="5">
        <v>48</v>
      </c>
      <c r="BS127" s="5">
        <v>50</v>
      </c>
      <c r="BT127" s="5">
        <v>60</v>
      </c>
      <c r="BU127" s="5">
        <v>80</v>
      </c>
      <c r="BV127" s="5">
        <v>100</v>
      </c>
      <c r="BW127" s="5">
        <v>120</v>
      </c>
      <c r="BX127" s="5">
        <v>140</v>
      </c>
      <c r="BY127" s="5">
        <v>160</v>
      </c>
      <c r="BZ127" s="5">
        <v>180</v>
      </c>
    </row>
    <row r="128" spans="2:78">
      <c r="B128" s="25">
        <v>260</v>
      </c>
      <c r="C128" s="26"/>
      <c r="D128" s="25"/>
      <c r="E128" s="2">
        <f t="shared" si="40"/>
        <v>260</v>
      </c>
      <c r="F128" s="2">
        <f t="shared" si="40"/>
        <v>260</v>
      </c>
      <c r="G128" s="2">
        <f t="shared" si="40"/>
        <v>247</v>
      </c>
      <c r="H128" s="2">
        <f t="shared" si="40"/>
        <v>187</v>
      </c>
      <c r="I128" s="2">
        <f t="shared" si="40"/>
        <v>119</v>
      </c>
      <c r="J128" s="2">
        <f t="shared" si="40"/>
        <v>87</v>
      </c>
      <c r="K128" s="2">
        <f t="shared" si="40"/>
        <v>68</v>
      </c>
      <c r="L128" s="2">
        <f t="shared" si="40"/>
        <v>56</v>
      </c>
      <c r="M128" s="2">
        <f t="shared" si="40"/>
        <v>47</v>
      </c>
      <c r="N128" s="2">
        <f t="shared" si="40"/>
        <v>41</v>
      </c>
      <c r="O128" s="2">
        <f t="shared" si="41"/>
        <v>36</v>
      </c>
      <c r="P128" s="2">
        <f t="shared" si="41"/>
        <v>32</v>
      </c>
      <c r="Q128" s="2">
        <f t="shared" si="41"/>
        <v>29</v>
      </c>
      <c r="R128" s="2">
        <f t="shared" si="41"/>
        <v>26</v>
      </c>
      <c r="S128" s="2">
        <f t="shared" si="41"/>
        <v>24</v>
      </c>
      <c r="T128" s="2">
        <f t="shared" si="41"/>
        <v>22</v>
      </c>
      <c r="U128" s="2">
        <f t="shared" si="41"/>
        <v>21</v>
      </c>
      <c r="V128" s="2">
        <f t="shared" si="41"/>
        <v>19</v>
      </c>
      <c r="W128" s="2">
        <f t="shared" si="41"/>
        <v>18</v>
      </c>
      <c r="X128" s="2">
        <f t="shared" si="41"/>
        <v>17</v>
      </c>
      <c r="Y128" s="2">
        <f t="shared" si="42"/>
        <v>16</v>
      </c>
      <c r="Z128" s="2">
        <f t="shared" si="42"/>
        <v>15</v>
      </c>
      <c r="AA128" s="2">
        <f t="shared" si="42"/>
        <v>14</v>
      </c>
      <c r="AB128" s="2">
        <f t="shared" si="42"/>
        <v>14</v>
      </c>
      <c r="AC128" s="2">
        <f t="shared" si="42"/>
        <v>13</v>
      </c>
      <c r="AD128" s="2">
        <f t="shared" si="42"/>
        <v>12</v>
      </c>
      <c r="AE128" s="2">
        <f t="shared" si="42"/>
        <v>12</v>
      </c>
      <c r="AF128" s="2">
        <f t="shared" si="42"/>
        <v>11</v>
      </c>
      <c r="AG128" s="2">
        <f t="shared" si="42"/>
        <v>9</v>
      </c>
      <c r="AH128" s="2">
        <f t="shared" si="42"/>
        <v>7</v>
      </c>
      <c r="AI128" s="2">
        <f t="shared" si="43"/>
        <v>5</v>
      </c>
      <c r="AJ128" s="2">
        <f t="shared" si="43"/>
        <v>4</v>
      </c>
      <c r="AK128" s="2">
        <f t="shared" si="43"/>
        <v>3</v>
      </c>
      <c r="AL128" s="2">
        <f t="shared" si="43"/>
        <v>3</v>
      </c>
      <c r="AM128" s="2">
        <f t="shared" si="43"/>
        <v>2</v>
      </c>
      <c r="AN128" s="2">
        <f t="shared" si="43"/>
        <v>2</v>
      </c>
      <c r="AO128" s="23"/>
      <c r="AQ128" s="23">
        <v>220</v>
      </c>
      <c r="AR128" s="5">
        <v>2.1999999999999999E-2</v>
      </c>
      <c r="AS128" s="5">
        <v>0.22</v>
      </c>
      <c r="AT128" s="5">
        <v>1</v>
      </c>
      <c r="AU128" s="5">
        <v>2</v>
      </c>
      <c r="AV128" s="5">
        <v>4</v>
      </c>
      <c r="AW128" s="5">
        <v>6</v>
      </c>
      <c r="AX128" s="5">
        <v>8</v>
      </c>
      <c r="AY128" s="5">
        <v>11</v>
      </c>
      <c r="AZ128" s="5">
        <v>13</v>
      </c>
      <c r="BA128" s="5">
        <v>15</v>
      </c>
      <c r="BB128" s="5">
        <v>17</v>
      </c>
      <c r="BC128" s="5">
        <v>19</v>
      </c>
      <c r="BD128" s="5">
        <v>22</v>
      </c>
      <c r="BE128" s="5">
        <v>24</v>
      </c>
      <c r="BF128" s="5">
        <v>26</v>
      </c>
      <c r="BG128" s="5">
        <v>28</v>
      </c>
      <c r="BH128" s="5">
        <v>30</v>
      </c>
      <c r="BI128" s="5">
        <v>33</v>
      </c>
      <c r="BJ128" s="5">
        <v>35</v>
      </c>
      <c r="BK128" s="5">
        <v>37</v>
      </c>
      <c r="BL128" s="5">
        <v>39</v>
      </c>
      <c r="BM128" s="5">
        <v>41</v>
      </c>
      <c r="BN128" s="5">
        <v>44</v>
      </c>
      <c r="BO128" s="5">
        <v>46</v>
      </c>
      <c r="BP128" s="5">
        <v>48</v>
      </c>
      <c r="BQ128" s="5">
        <v>50</v>
      </c>
      <c r="BR128" s="5">
        <v>52</v>
      </c>
      <c r="BS128" s="5">
        <v>55</v>
      </c>
      <c r="BT128" s="5">
        <v>66</v>
      </c>
      <c r="BU128" s="5">
        <v>88</v>
      </c>
      <c r="BV128" s="5">
        <v>110</v>
      </c>
      <c r="BW128" s="5">
        <v>132</v>
      </c>
      <c r="BX128" s="5">
        <v>154</v>
      </c>
      <c r="BY128" s="5">
        <v>176</v>
      </c>
      <c r="BZ128" s="5">
        <v>198</v>
      </c>
    </row>
    <row r="129" spans="2:78">
      <c r="B129" s="25">
        <v>280</v>
      </c>
      <c r="C129" s="26"/>
      <c r="D129" s="25"/>
      <c r="E129" s="2">
        <f t="shared" si="40"/>
        <v>280</v>
      </c>
      <c r="F129" s="2">
        <f t="shared" si="40"/>
        <v>280</v>
      </c>
      <c r="G129" s="2">
        <f t="shared" si="40"/>
        <v>260</v>
      </c>
      <c r="H129" s="2">
        <f t="shared" si="40"/>
        <v>194</v>
      </c>
      <c r="I129" s="2">
        <f t="shared" si="40"/>
        <v>122</v>
      </c>
      <c r="J129" s="2">
        <f t="shared" si="40"/>
        <v>88</v>
      </c>
      <c r="K129" s="2">
        <f t="shared" si="40"/>
        <v>68</v>
      </c>
      <c r="L129" s="2">
        <f t="shared" si="40"/>
        <v>56</v>
      </c>
      <c r="M129" s="2">
        <f t="shared" si="40"/>
        <v>47</v>
      </c>
      <c r="N129" s="2">
        <f t="shared" si="40"/>
        <v>41</v>
      </c>
      <c r="O129" s="2">
        <f t="shared" si="41"/>
        <v>36</v>
      </c>
      <c r="P129" s="2">
        <f t="shared" si="41"/>
        <v>32</v>
      </c>
      <c r="Q129" s="2">
        <f t="shared" si="41"/>
        <v>29</v>
      </c>
      <c r="R129" s="2">
        <f t="shared" si="41"/>
        <v>26</v>
      </c>
      <c r="S129" s="2">
        <f t="shared" si="41"/>
        <v>24</v>
      </c>
      <c r="T129" s="2">
        <f t="shared" si="41"/>
        <v>22</v>
      </c>
      <c r="U129" s="2">
        <f t="shared" si="41"/>
        <v>21</v>
      </c>
      <c r="V129" s="2">
        <f t="shared" si="41"/>
        <v>19</v>
      </c>
      <c r="W129" s="2">
        <f t="shared" si="41"/>
        <v>18</v>
      </c>
      <c r="X129" s="2">
        <f t="shared" si="41"/>
        <v>17</v>
      </c>
      <c r="Y129" s="2">
        <f t="shared" si="42"/>
        <v>16</v>
      </c>
      <c r="Z129" s="2">
        <f t="shared" si="42"/>
        <v>15</v>
      </c>
      <c r="AA129" s="2">
        <f t="shared" si="42"/>
        <v>14</v>
      </c>
      <c r="AB129" s="2">
        <f t="shared" si="42"/>
        <v>14</v>
      </c>
      <c r="AC129" s="2">
        <f t="shared" si="42"/>
        <v>13</v>
      </c>
      <c r="AD129" s="2">
        <f t="shared" si="42"/>
        <v>12</v>
      </c>
      <c r="AE129" s="2">
        <f t="shared" si="42"/>
        <v>12</v>
      </c>
      <c r="AF129" s="2">
        <f t="shared" si="42"/>
        <v>11</v>
      </c>
      <c r="AG129" s="2">
        <f t="shared" si="42"/>
        <v>9</v>
      </c>
      <c r="AH129" s="2">
        <f t="shared" si="42"/>
        <v>7</v>
      </c>
      <c r="AI129" s="2">
        <f t="shared" si="43"/>
        <v>5</v>
      </c>
      <c r="AJ129" s="2">
        <f t="shared" si="43"/>
        <v>4</v>
      </c>
      <c r="AK129" s="2">
        <f t="shared" si="43"/>
        <v>3</v>
      </c>
      <c r="AL129" s="2">
        <f t="shared" si="43"/>
        <v>3</v>
      </c>
      <c r="AM129" s="2">
        <f t="shared" si="43"/>
        <v>3</v>
      </c>
      <c r="AN129" s="2">
        <f t="shared" si="43"/>
        <v>2</v>
      </c>
      <c r="AO129" s="23"/>
      <c r="AQ129" s="23">
        <v>240</v>
      </c>
      <c r="AR129" s="5">
        <v>2.4E-2</v>
      </c>
      <c r="AS129" s="5">
        <v>0.24</v>
      </c>
      <c r="AT129" s="5">
        <v>1</v>
      </c>
      <c r="AU129" s="5">
        <v>2</v>
      </c>
      <c r="AV129" s="5">
        <v>4</v>
      </c>
      <c r="AW129" s="5">
        <v>7</v>
      </c>
      <c r="AX129" s="5">
        <v>9</v>
      </c>
      <c r="AY129" s="5">
        <v>12</v>
      </c>
      <c r="AZ129" s="5">
        <v>14</v>
      </c>
      <c r="BA129" s="5">
        <v>16</v>
      </c>
      <c r="BB129" s="5">
        <v>19</v>
      </c>
      <c r="BC129" s="5">
        <v>21</v>
      </c>
      <c r="BD129" s="5">
        <v>24</v>
      </c>
      <c r="BE129" s="5">
        <v>26</v>
      </c>
      <c r="BF129" s="5">
        <v>28</v>
      </c>
      <c r="BG129" s="5">
        <v>31</v>
      </c>
      <c r="BH129" s="5">
        <v>33</v>
      </c>
      <c r="BI129" s="5">
        <v>36</v>
      </c>
      <c r="BJ129" s="5">
        <v>38</v>
      </c>
      <c r="BK129" s="5">
        <v>40</v>
      </c>
      <c r="BL129" s="5">
        <v>43</v>
      </c>
      <c r="BM129" s="5">
        <v>45</v>
      </c>
      <c r="BN129" s="5">
        <v>48</v>
      </c>
      <c r="BO129" s="5">
        <v>50</v>
      </c>
      <c r="BP129" s="5">
        <v>52</v>
      </c>
      <c r="BQ129" s="5">
        <v>55</v>
      </c>
      <c r="BR129" s="5">
        <v>57</v>
      </c>
      <c r="BS129" s="5">
        <v>60</v>
      </c>
      <c r="BT129" s="5">
        <v>72</v>
      </c>
      <c r="BU129" s="5">
        <v>96</v>
      </c>
      <c r="BV129" s="5">
        <v>120</v>
      </c>
      <c r="BW129" s="5">
        <v>144</v>
      </c>
      <c r="BX129" s="5">
        <v>168</v>
      </c>
      <c r="BY129" s="5">
        <v>192</v>
      </c>
      <c r="BZ129" s="5">
        <v>216</v>
      </c>
    </row>
    <row r="130" spans="2:78">
      <c r="B130" s="25">
        <v>300</v>
      </c>
      <c r="C130" s="26"/>
      <c r="D130" s="25"/>
      <c r="E130" s="2">
        <f t="shared" si="40"/>
        <v>300</v>
      </c>
      <c r="F130" s="2">
        <f t="shared" si="40"/>
        <v>300</v>
      </c>
      <c r="G130" s="2">
        <f t="shared" si="40"/>
        <v>273</v>
      </c>
      <c r="H130" s="2">
        <f t="shared" si="40"/>
        <v>199</v>
      </c>
      <c r="I130" s="2">
        <f t="shared" si="40"/>
        <v>124</v>
      </c>
      <c r="J130" s="2">
        <f t="shared" si="40"/>
        <v>89</v>
      </c>
      <c r="K130" s="2">
        <f t="shared" si="40"/>
        <v>69</v>
      </c>
      <c r="L130" s="2">
        <f t="shared" si="40"/>
        <v>56</v>
      </c>
      <c r="M130" s="2">
        <f t="shared" si="40"/>
        <v>48</v>
      </c>
      <c r="N130" s="2">
        <f t="shared" si="40"/>
        <v>41</v>
      </c>
      <c r="O130" s="2">
        <f t="shared" si="41"/>
        <v>36</v>
      </c>
      <c r="P130" s="2">
        <f t="shared" si="41"/>
        <v>32</v>
      </c>
      <c r="Q130" s="2">
        <f t="shared" si="41"/>
        <v>29</v>
      </c>
      <c r="R130" s="2">
        <f t="shared" si="41"/>
        <v>27</v>
      </c>
      <c r="S130" s="2">
        <f t="shared" si="41"/>
        <v>24</v>
      </c>
      <c r="T130" s="2">
        <f t="shared" si="41"/>
        <v>22</v>
      </c>
      <c r="U130" s="2">
        <f t="shared" si="41"/>
        <v>21</v>
      </c>
      <c r="V130" s="2">
        <f t="shared" si="41"/>
        <v>19</v>
      </c>
      <c r="W130" s="2">
        <f t="shared" si="41"/>
        <v>18</v>
      </c>
      <c r="X130" s="2">
        <f t="shared" si="41"/>
        <v>17</v>
      </c>
      <c r="Y130" s="2">
        <f t="shared" si="42"/>
        <v>16</v>
      </c>
      <c r="Z130" s="2">
        <f t="shared" si="42"/>
        <v>15</v>
      </c>
      <c r="AA130" s="2">
        <f t="shared" si="42"/>
        <v>14</v>
      </c>
      <c r="AB130" s="2">
        <f t="shared" si="42"/>
        <v>14</v>
      </c>
      <c r="AC130" s="2">
        <f t="shared" si="42"/>
        <v>13</v>
      </c>
      <c r="AD130" s="2">
        <f t="shared" si="42"/>
        <v>12</v>
      </c>
      <c r="AE130" s="2">
        <f t="shared" si="42"/>
        <v>12</v>
      </c>
      <c r="AF130" s="2">
        <f t="shared" si="42"/>
        <v>11</v>
      </c>
      <c r="AG130" s="2">
        <f t="shared" si="42"/>
        <v>9</v>
      </c>
      <c r="AH130" s="2">
        <f t="shared" si="42"/>
        <v>7</v>
      </c>
      <c r="AI130" s="2">
        <f t="shared" si="43"/>
        <v>5</v>
      </c>
      <c r="AJ130" s="2">
        <f t="shared" si="43"/>
        <v>4</v>
      </c>
      <c r="AK130" s="2">
        <f t="shared" si="43"/>
        <v>3</v>
      </c>
      <c r="AL130" s="2">
        <f t="shared" si="43"/>
        <v>3</v>
      </c>
      <c r="AM130" s="2">
        <f t="shared" si="43"/>
        <v>3</v>
      </c>
      <c r="AN130" s="2">
        <f t="shared" si="43"/>
        <v>2</v>
      </c>
      <c r="AO130" s="23"/>
      <c r="AQ130" s="23">
        <v>260</v>
      </c>
      <c r="AR130" s="5">
        <v>2.5999999999999999E-2</v>
      </c>
      <c r="AS130" s="5">
        <v>0.26</v>
      </c>
      <c r="AT130" s="5">
        <v>1</v>
      </c>
      <c r="AU130" s="5">
        <v>2</v>
      </c>
      <c r="AV130" s="5">
        <v>5</v>
      </c>
      <c r="AW130" s="5">
        <v>7</v>
      </c>
      <c r="AX130" s="5">
        <v>10</v>
      </c>
      <c r="AY130" s="5">
        <v>13</v>
      </c>
      <c r="AZ130" s="5">
        <v>15</v>
      </c>
      <c r="BA130" s="5">
        <v>18</v>
      </c>
      <c r="BB130" s="5">
        <v>20</v>
      </c>
      <c r="BC130" s="5">
        <v>23</v>
      </c>
      <c r="BD130" s="5">
        <v>26</v>
      </c>
      <c r="BE130" s="5">
        <v>28</v>
      </c>
      <c r="BF130" s="5">
        <v>31</v>
      </c>
      <c r="BG130" s="5">
        <v>33</v>
      </c>
      <c r="BH130" s="5">
        <v>36</v>
      </c>
      <c r="BI130" s="5">
        <v>39</v>
      </c>
      <c r="BJ130" s="5">
        <v>41</v>
      </c>
      <c r="BK130" s="5">
        <v>44</v>
      </c>
      <c r="BL130" s="5">
        <v>46</v>
      </c>
      <c r="BM130" s="5">
        <v>49</v>
      </c>
      <c r="BN130" s="5">
        <v>52</v>
      </c>
      <c r="BO130" s="5">
        <v>54</v>
      </c>
      <c r="BP130" s="5">
        <v>57</v>
      </c>
      <c r="BQ130" s="5">
        <v>59</v>
      </c>
      <c r="BR130" s="5">
        <v>62</v>
      </c>
      <c r="BS130" s="5">
        <v>65</v>
      </c>
      <c r="BT130" s="5">
        <v>78</v>
      </c>
      <c r="BU130" s="5">
        <v>104</v>
      </c>
      <c r="BV130" s="5">
        <v>130</v>
      </c>
      <c r="BW130" s="5">
        <v>156</v>
      </c>
      <c r="BX130" s="5">
        <v>182</v>
      </c>
      <c r="BY130" s="5">
        <v>208</v>
      </c>
      <c r="BZ130" s="5">
        <v>234</v>
      </c>
    </row>
    <row r="131" spans="2:78">
      <c r="B131" s="25">
        <v>320</v>
      </c>
      <c r="C131" s="26"/>
      <c r="D131" s="25"/>
      <c r="E131" s="2">
        <f t="shared" ref="E131:N140" si="44">(IF(ROUNDUP(((1-((1-Confidence)^(1/($B131*E$19))))*($B131-(0.5*((Sensitivity*($B131*E$19))-1))))/Sensitivity,0)&lt;$B131,ROUNDUP(((1-((1-Confidence)^(1/($B131*E$19))))*($B131-(0.5*((Sensitivity*($B131*E$19))-1))))/Sensitivity,0),$B131))</f>
        <v>320</v>
      </c>
      <c r="F131" s="2">
        <f t="shared" si="44"/>
        <v>320</v>
      </c>
      <c r="G131" s="2">
        <f t="shared" si="44"/>
        <v>285</v>
      </c>
      <c r="H131" s="2">
        <f t="shared" si="44"/>
        <v>205</v>
      </c>
      <c r="I131" s="2">
        <f t="shared" si="44"/>
        <v>125</v>
      </c>
      <c r="J131" s="2">
        <f t="shared" si="44"/>
        <v>90</v>
      </c>
      <c r="K131" s="2">
        <f t="shared" si="44"/>
        <v>70</v>
      </c>
      <c r="L131" s="2">
        <f t="shared" si="44"/>
        <v>57</v>
      </c>
      <c r="M131" s="2">
        <f t="shared" si="44"/>
        <v>48</v>
      </c>
      <c r="N131" s="2">
        <f t="shared" si="44"/>
        <v>41</v>
      </c>
      <c r="O131" s="2">
        <f t="shared" ref="O131:X140" si="45">(IF(ROUNDUP(((1-((1-Confidence)^(1/($B131*O$19))))*($B131-(0.5*((Sensitivity*($B131*O$19))-1))))/Sensitivity,0)&lt;$B131,ROUNDUP(((1-((1-Confidence)^(1/($B131*O$19))))*($B131-(0.5*((Sensitivity*($B131*O$19))-1))))/Sensitivity,0),$B131))</f>
        <v>36</v>
      </c>
      <c r="P131" s="2">
        <f t="shared" si="45"/>
        <v>32</v>
      </c>
      <c r="Q131" s="2">
        <f t="shared" si="45"/>
        <v>29</v>
      </c>
      <c r="R131" s="2">
        <f t="shared" si="45"/>
        <v>27</v>
      </c>
      <c r="S131" s="2">
        <f t="shared" si="45"/>
        <v>24</v>
      </c>
      <c r="T131" s="2">
        <f t="shared" si="45"/>
        <v>22</v>
      </c>
      <c r="U131" s="2">
        <f t="shared" si="45"/>
        <v>21</v>
      </c>
      <c r="V131" s="2">
        <f t="shared" si="45"/>
        <v>19</v>
      </c>
      <c r="W131" s="2">
        <f t="shared" si="45"/>
        <v>18</v>
      </c>
      <c r="X131" s="2">
        <f t="shared" si="45"/>
        <v>17</v>
      </c>
      <c r="Y131" s="2">
        <f t="shared" ref="Y131:AH140" si="46">(IF(ROUNDUP(((1-((1-Confidence)^(1/($B131*Y$19))))*($B131-(0.5*((Sensitivity*($B131*Y$19))-1))))/Sensitivity,0)&lt;$B131,ROUNDUP(((1-((1-Confidence)^(1/($B131*Y$19))))*($B131-(0.5*((Sensitivity*($B131*Y$19))-1))))/Sensitivity,0),$B131))</f>
        <v>16</v>
      </c>
      <c r="Z131" s="2">
        <f t="shared" si="46"/>
        <v>15</v>
      </c>
      <c r="AA131" s="2">
        <f t="shared" si="46"/>
        <v>14</v>
      </c>
      <c r="AB131" s="2">
        <f t="shared" si="46"/>
        <v>14</v>
      </c>
      <c r="AC131" s="2">
        <f t="shared" si="46"/>
        <v>13</v>
      </c>
      <c r="AD131" s="2">
        <f t="shared" si="46"/>
        <v>12</v>
      </c>
      <c r="AE131" s="2">
        <f t="shared" si="46"/>
        <v>12</v>
      </c>
      <c r="AF131" s="2">
        <f t="shared" si="46"/>
        <v>11</v>
      </c>
      <c r="AG131" s="2">
        <f t="shared" si="46"/>
        <v>9</v>
      </c>
      <c r="AH131" s="2">
        <f t="shared" si="46"/>
        <v>7</v>
      </c>
      <c r="AI131" s="2">
        <f t="shared" ref="AI131:AN140" si="47">(IF(ROUNDUP(((1-((1-Confidence)^(1/($B131*AI$19))))*($B131-(0.5*((Sensitivity*($B131*AI$19))-1))))/Sensitivity,0)&lt;$B131,ROUNDUP(((1-((1-Confidence)^(1/($B131*AI$19))))*($B131-(0.5*((Sensitivity*($B131*AI$19))-1))))/Sensitivity,0),$B131))</f>
        <v>5</v>
      </c>
      <c r="AJ131" s="2">
        <f t="shared" si="47"/>
        <v>4</v>
      </c>
      <c r="AK131" s="2">
        <f t="shared" si="47"/>
        <v>3</v>
      </c>
      <c r="AL131" s="2">
        <f t="shared" si="47"/>
        <v>3</v>
      </c>
      <c r="AM131" s="2">
        <f t="shared" si="47"/>
        <v>3</v>
      </c>
      <c r="AN131" s="2">
        <f t="shared" si="47"/>
        <v>2</v>
      </c>
      <c r="AO131" s="23"/>
      <c r="AQ131" s="23">
        <v>280</v>
      </c>
      <c r="AR131" s="5">
        <v>2.8000000000000001E-2</v>
      </c>
      <c r="AS131" s="5">
        <v>0.28000000000000003</v>
      </c>
      <c r="AT131" s="5">
        <v>1</v>
      </c>
      <c r="AU131" s="5">
        <v>2</v>
      </c>
      <c r="AV131" s="5">
        <v>5</v>
      </c>
      <c r="AW131" s="5">
        <v>8</v>
      </c>
      <c r="AX131" s="5">
        <v>11</v>
      </c>
      <c r="AY131" s="5">
        <v>14</v>
      </c>
      <c r="AZ131" s="5">
        <v>16</v>
      </c>
      <c r="BA131" s="5">
        <v>19</v>
      </c>
      <c r="BB131" s="5">
        <v>22</v>
      </c>
      <c r="BC131" s="5">
        <v>25</v>
      </c>
      <c r="BD131" s="5">
        <v>28</v>
      </c>
      <c r="BE131" s="5">
        <v>30</v>
      </c>
      <c r="BF131" s="5">
        <v>33</v>
      </c>
      <c r="BG131" s="5">
        <v>36</v>
      </c>
      <c r="BH131" s="5">
        <v>39</v>
      </c>
      <c r="BI131" s="5">
        <v>42</v>
      </c>
      <c r="BJ131" s="5">
        <v>44</v>
      </c>
      <c r="BK131" s="5">
        <v>47</v>
      </c>
      <c r="BL131" s="5">
        <v>50</v>
      </c>
      <c r="BM131" s="5">
        <v>53</v>
      </c>
      <c r="BN131" s="5">
        <v>56</v>
      </c>
      <c r="BO131" s="5">
        <v>58</v>
      </c>
      <c r="BP131" s="5">
        <v>61</v>
      </c>
      <c r="BQ131" s="5">
        <v>64</v>
      </c>
      <c r="BR131" s="5">
        <v>67</v>
      </c>
      <c r="BS131" s="5">
        <v>70</v>
      </c>
      <c r="BT131" s="5">
        <v>84</v>
      </c>
      <c r="BU131" s="5">
        <v>112</v>
      </c>
      <c r="BV131" s="5">
        <v>140</v>
      </c>
      <c r="BW131" s="5">
        <v>168</v>
      </c>
      <c r="BX131" s="5">
        <v>196</v>
      </c>
      <c r="BY131" s="5">
        <v>224</v>
      </c>
      <c r="BZ131" s="5">
        <v>252</v>
      </c>
    </row>
    <row r="132" spans="2:78">
      <c r="B132" s="25">
        <v>340</v>
      </c>
      <c r="C132" s="26"/>
      <c r="D132" s="25"/>
      <c r="E132" s="2">
        <f t="shared" si="44"/>
        <v>340</v>
      </c>
      <c r="F132" s="2">
        <f t="shared" si="44"/>
        <v>340</v>
      </c>
      <c r="G132" s="2">
        <f t="shared" si="44"/>
        <v>297</v>
      </c>
      <c r="H132" s="2">
        <f t="shared" si="44"/>
        <v>209</v>
      </c>
      <c r="I132" s="2">
        <f t="shared" si="44"/>
        <v>127</v>
      </c>
      <c r="J132" s="2">
        <f t="shared" si="44"/>
        <v>90</v>
      </c>
      <c r="K132" s="2">
        <f t="shared" si="44"/>
        <v>70</v>
      </c>
      <c r="L132" s="2">
        <f t="shared" si="44"/>
        <v>57</v>
      </c>
      <c r="M132" s="2">
        <f t="shared" si="44"/>
        <v>48</v>
      </c>
      <c r="N132" s="2">
        <f t="shared" si="44"/>
        <v>41</v>
      </c>
      <c r="O132" s="2">
        <f t="shared" si="45"/>
        <v>36</v>
      </c>
      <c r="P132" s="2">
        <f t="shared" si="45"/>
        <v>32</v>
      </c>
      <c r="Q132" s="2">
        <f t="shared" si="45"/>
        <v>29</v>
      </c>
      <c r="R132" s="2">
        <f t="shared" si="45"/>
        <v>27</v>
      </c>
      <c r="S132" s="2">
        <f t="shared" si="45"/>
        <v>24</v>
      </c>
      <c r="T132" s="2">
        <f t="shared" si="45"/>
        <v>23</v>
      </c>
      <c r="U132" s="2">
        <f t="shared" si="45"/>
        <v>21</v>
      </c>
      <c r="V132" s="2">
        <f t="shared" si="45"/>
        <v>19</v>
      </c>
      <c r="W132" s="2">
        <f t="shared" si="45"/>
        <v>18</v>
      </c>
      <c r="X132" s="2">
        <f t="shared" si="45"/>
        <v>17</v>
      </c>
      <c r="Y132" s="2">
        <f t="shared" si="46"/>
        <v>16</v>
      </c>
      <c r="Z132" s="2">
        <f t="shared" si="46"/>
        <v>15</v>
      </c>
      <c r="AA132" s="2">
        <f t="shared" si="46"/>
        <v>14</v>
      </c>
      <c r="AB132" s="2">
        <f t="shared" si="46"/>
        <v>14</v>
      </c>
      <c r="AC132" s="2">
        <f t="shared" si="46"/>
        <v>13</v>
      </c>
      <c r="AD132" s="2">
        <f t="shared" si="46"/>
        <v>13</v>
      </c>
      <c r="AE132" s="2">
        <f t="shared" si="46"/>
        <v>12</v>
      </c>
      <c r="AF132" s="2">
        <f t="shared" si="46"/>
        <v>11</v>
      </c>
      <c r="AG132" s="2">
        <f t="shared" si="46"/>
        <v>9</v>
      </c>
      <c r="AH132" s="2">
        <f t="shared" si="46"/>
        <v>7</v>
      </c>
      <c r="AI132" s="2">
        <f t="shared" si="47"/>
        <v>5</v>
      </c>
      <c r="AJ132" s="2">
        <f t="shared" si="47"/>
        <v>4</v>
      </c>
      <c r="AK132" s="2">
        <f t="shared" si="47"/>
        <v>3</v>
      </c>
      <c r="AL132" s="2">
        <f t="shared" si="47"/>
        <v>3</v>
      </c>
      <c r="AM132" s="2">
        <f t="shared" si="47"/>
        <v>3</v>
      </c>
      <c r="AN132" s="2">
        <f t="shared" si="47"/>
        <v>2</v>
      </c>
      <c r="AO132" s="23"/>
      <c r="AQ132" s="23">
        <v>300</v>
      </c>
      <c r="AR132" s="5">
        <v>0.03</v>
      </c>
      <c r="AS132" s="5">
        <v>0.3</v>
      </c>
      <c r="AT132" s="5">
        <v>1</v>
      </c>
      <c r="AU132" s="5">
        <v>3</v>
      </c>
      <c r="AV132" s="5">
        <v>6</v>
      </c>
      <c r="AW132" s="5">
        <v>9</v>
      </c>
      <c r="AX132" s="5">
        <v>12</v>
      </c>
      <c r="AY132" s="5">
        <v>15</v>
      </c>
      <c r="AZ132" s="5">
        <v>18</v>
      </c>
      <c r="BA132" s="5">
        <v>21</v>
      </c>
      <c r="BB132" s="5">
        <v>24</v>
      </c>
      <c r="BC132" s="5">
        <v>27</v>
      </c>
      <c r="BD132" s="5">
        <v>30</v>
      </c>
      <c r="BE132" s="5">
        <v>33</v>
      </c>
      <c r="BF132" s="5">
        <v>36</v>
      </c>
      <c r="BG132" s="5">
        <v>39</v>
      </c>
      <c r="BH132" s="5">
        <v>42</v>
      </c>
      <c r="BI132" s="5">
        <v>45</v>
      </c>
      <c r="BJ132" s="5">
        <v>48</v>
      </c>
      <c r="BK132" s="5">
        <v>51</v>
      </c>
      <c r="BL132" s="5">
        <v>54</v>
      </c>
      <c r="BM132" s="5">
        <v>57</v>
      </c>
      <c r="BN132" s="5">
        <v>60</v>
      </c>
      <c r="BO132" s="5">
        <v>63</v>
      </c>
      <c r="BP132" s="5">
        <v>66</v>
      </c>
      <c r="BQ132" s="5">
        <v>69</v>
      </c>
      <c r="BR132" s="5">
        <v>72</v>
      </c>
      <c r="BS132" s="5">
        <v>75</v>
      </c>
      <c r="BT132" s="5">
        <v>90</v>
      </c>
      <c r="BU132" s="5">
        <v>120</v>
      </c>
      <c r="BV132" s="5">
        <v>150</v>
      </c>
      <c r="BW132" s="5">
        <v>180</v>
      </c>
      <c r="BX132" s="5">
        <v>210</v>
      </c>
      <c r="BY132" s="5">
        <v>240</v>
      </c>
      <c r="BZ132" s="5">
        <v>270</v>
      </c>
    </row>
    <row r="133" spans="2:78">
      <c r="B133" s="25">
        <v>360</v>
      </c>
      <c r="C133" s="26"/>
      <c r="D133" s="25"/>
      <c r="E133" s="2">
        <f t="shared" si="44"/>
        <v>360</v>
      </c>
      <c r="F133" s="2">
        <f t="shared" si="44"/>
        <v>360</v>
      </c>
      <c r="G133" s="2">
        <f t="shared" si="44"/>
        <v>307</v>
      </c>
      <c r="H133" s="2">
        <f t="shared" si="44"/>
        <v>214</v>
      </c>
      <c r="I133" s="2">
        <f t="shared" si="44"/>
        <v>128</v>
      </c>
      <c r="J133" s="2">
        <f t="shared" si="44"/>
        <v>91</v>
      </c>
      <c r="K133" s="2">
        <f t="shared" si="44"/>
        <v>70</v>
      </c>
      <c r="L133" s="2">
        <f t="shared" si="44"/>
        <v>57</v>
      </c>
      <c r="M133" s="2">
        <f t="shared" si="44"/>
        <v>48</v>
      </c>
      <c r="N133" s="2">
        <f t="shared" si="44"/>
        <v>42</v>
      </c>
      <c r="O133" s="2">
        <f t="shared" si="45"/>
        <v>37</v>
      </c>
      <c r="P133" s="2">
        <f t="shared" si="45"/>
        <v>33</v>
      </c>
      <c r="Q133" s="2">
        <f t="shared" si="45"/>
        <v>29</v>
      </c>
      <c r="R133" s="2">
        <f t="shared" si="45"/>
        <v>27</v>
      </c>
      <c r="S133" s="2">
        <f t="shared" si="45"/>
        <v>24</v>
      </c>
      <c r="T133" s="2">
        <f t="shared" si="45"/>
        <v>23</v>
      </c>
      <c r="U133" s="2">
        <f t="shared" si="45"/>
        <v>21</v>
      </c>
      <c r="V133" s="2">
        <f t="shared" si="45"/>
        <v>20</v>
      </c>
      <c r="W133" s="2">
        <f t="shared" si="45"/>
        <v>18</v>
      </c>
      <c r="X133" s="2">
        <f t="shared" si="45"/>
        <v>17</v>
      </c>
      <c r="Y133" s="2">
        <f t="shared" si="46"/>
        <v>16</v>
      </c>
      <c r="Z133" s="2">
        <f t="shared" si="46"/>
        <v>15</v>
      </c>
      <c r="AA133" s="2">
        <f t="shared" si="46"/>
        <v>14</v>
      </c>
      <c r="AB133" s="2">
        <f t="shared" si="46"/>
        <v>14</v>
      </c>
      <c r="AC133" s="2">
        <f t="shared" si="46"/>
        <v>13</v>
      </c>
      <c r="AD133" s="2">
        <f t="shared" si="46"/>
        <v>13</v>
      </c>
      <c r="AE133" s="2">
        <f t="shared" si="46"/>
        <v>12</v>
      </c>
      <c r="AF133" s="2">
        <f t="shared" si="46"/>
        <v>11</v>
      </c>
      <c r="AG133" s="2">
        <f t="shared" si="46"/>
        <v>9</v>
      </c>
      <c r="AH133" s="2">
        <f t="shared" si="46"/>
        <v>7</v>
      </c>
      <c r="AI133" s="2">
        <f t="shared" si="47"/>
        <v>5</v>
      </c>
      <c r="AJ133" s="2">
        <f t="shared" si="47"/>
        <v>4</v>
      </c>
      <c r="AK133" s="2">
        <f t="shared" si="47"/>
        <v>3</v>
      </c>
      <c r="AL133" s="2">
        <f t="shared" si="47"/>
        <v>3</v>
      </c>
      <c r="AM133" s="2">
        <f t="shared" si="47"/>
        <v>3</v>
      </c>
      <c r="AN133" s="2">
        <f t="shared" si="47"/>
        <v>2</v>
      </c>
      <c r="AO133" s="23"/>
      <c r="AQ133" s="23">
        <v>320</v>
      </c>
      <c r="AR133" s="5">
        <v>3.2000000000000001E-2</v>
      </c>
      <c r="AS133" s="5">
        <v>0.32</v>
      </c>
      <c r="AT133" s="5">
        <v>1</v>
      </c>
      <c r="AU133" s="5">
        <v>3</v>
      </c>
      <c r="AV133" s="5">
        <v>6</v>
      </c>
      <c r="AW133" s="5">
        <v>9</v>
      </c>
      <c r="AX133" s="5">
        <v>12</v>
      </c>
      <c r="AY133" s="5">
        <v>16</v>
      </c>
      <c r="AZ133" s="5">
        <v>19</v>
      </c>
      <c r="BA133" s="5">
        <v>22</v>
      </c>
      <c r="BB133" s="5">
        <v>25</v>
      </c>
      <c r="BC133" s="5">
        <v>28</v>
      </c>
      <c r="BD133" s="5">
        <v>32</v>
      </c>
      <c r="BE133" s="5">
        <v>35</v>
      </c>
      <c r="BF133" s="5">
        <v>38</v>
      </c>
      <c r="BG133" s="5">
        <v>41</v>
      </c>
      <c r="BH133" s="5">
        <v>44</v>
      </c>
      <c r="BI133" s="5">
        <v>48</v>
      </c>
      <c r="BJ133" s="5">
        <v>51</v>
      </c>
      <c r="BK133" s="5">
        <v>54</v>
      </c>
      <c r="BL133" s="5">
        <v>57</v>
      </c>
      <c r="BM133" s="5">
        <v>60</v>
      </c>
      <c r="BN133" s="5">
        <v>64</v>
      </c>
      <c r="BO133" s="5">
        <v>67</v>
      </c>
      <c r="BP133" s="5">
        <v>70</v>
      </c>
      <c r="BQ133" s="5">
        <v>73</v>
      </c>
      <c r="BR133" s="5">
        <v>76</v>
      </c>
      <c r="BS133" s="5">
        <v>80</v>
      </c>
      <c r="BT133" s="5">
        <v>96</v>
      </c>
      <c r="BU133" s="5">
        <v>128</v>
      </c>
      <c r="BV133" s="5">
        <v>160</v>
      </c>
      <c r="BW133" s="5">
        <v>192</v>
      </c>
      <c r="BX133" s="5">
        <v>224</v>
      </c>
      <c r="BY133" s="5">
        <v>256</v>
      </c>
      <c r="BZ133" s="5">
        <v>288</v>
      </c>
    </row>
    <row r="134" spans="2:78">
      <c r="B134" s="25">
        <v>380</v>
      </c>
      <c r="C134" s="26"/>
      <c r="D134" s="25"/>
      <c r="E134" s="2">
        <f t="shared" si="44"/>
        <v>380</v>
      </c>
      <c r="F134" s="2">
        <f t="shared" si="44"/>
        <v>380</v>
      </c>
      <c r="G134" s="2">
        <f t="shared" si="44"/>
        <v>318</v>
      </c>
      <c r="H134" s="2">
        <f t="shared" si="44"/>
        <v>218</v>
      </c>
      <c r="I134" s="2">
        <f t="shared" si="44"/>
        <v>130</v>
      </c>
      <c r="J134" s="2">
        <f t="shared" si="44"/>
        <v>92</v>
      </c>
      <c r="K134" s="2">
        <f t="shared" si="44"/>
        <v>71</v>
      </c>
      <c r="L134" s="2">
        <f t="shared" si="44"/>
        <v>58</v>
      </c>
      <c r="M134" s="2">
        <f t="shared" si="44"/>
        <v>48</v>
      </c>
      <c r="N134" s="2">
        <f t="shared" si="44"/>
        <v>42</v>
      </c>
      <c r="O134" s="2">
        <f t="shared" si="45"/>
        <v>37</v>
      </c>
      <c r="P134" s="2">
        <f t="shared" si="45"/>
        <v>33</v>
      </c>
      <c r="Q134" s="2">
        <f t="shared" si="45"/>
        <v>29</v>
      </c>
      <c r="R134" s="2">
        <f t="shared" si="45"/>
        <v>27</v>
      </c>
      <c r="S134" s="2">
        <f t="shared" si="45"/>
        <v>25</v>
      </c>
      <c r="T134" s="2">
        <f t="shared" si="45"/>
        <v>23</v>
      </c>
      <c r="U134" s="2">
        <f t="shared" si="45"/>
        <v>21</v>
      </c>
      <c r="V134" s="2">
        <f t="shared" si="45"/>
        <v>20</v>
      </c>
      <c r="W134" s="2">
        <f t="shared" si="45"/>
        <v>18</v>
      </c>
      <c r="X134" s="2">
        <f t="shared" si="45"/>
        <v>17</v>
      </c>
      <c r="Y134" s="2">
        <f t="shared" si="46"/>
        <v>16</v>
      </c>
      <c r="Z134" s="2">
        <f t="shared" si="46"/>
        <v>15</v>
      </c>
      <c r="AA134" s="2">
        <f t="shared" si="46"/>
        <v>15</v>
      </c>
      <c r="AB134" s="2">
        <f t="shared" si="46"/>
        <v>14</v>
      </c>
      <c r="AC134" s="2">
        <f t="shared" si="46"/>
        <v>13</v>
      </c>
      <c r="AD134" s="2">
        <f t="shared" si="46"/>
        <v>13</v>
      </c>
      <c r="AE134" s="2">
        <f t="shared" si="46"/>
        <v>12</v>
      </c>
      <c r="AF134" s="2">
        <f t="shared" si="46"/>
        <v>11</v>
      </c>
      <c r="AG134" s="2">
        <f t="shared" si="46"/>
        <v>9</v>
      </c>
      <c r="AH134" s="2">
        <f t="shared" si="46"/>
        <v>7</v>
      </c>
      <c r="AI134" s="2">
        <f t="shared" si="47"/>
        <v>5</v>
      </c>
      <c r="AJ134" s="2">
        <f t="shared" si="47"/>
        <v>4</v>
      </c>
      <c r="AK134" s="2">
        <f t="shared" si="47"/>
        <v>3</v>
      </c>
      <c r="AL134" s="2">
        <f t="shared" si="47"/>
        <v>3</v>
      </c>
      <c r="AM134" s="2">
        <f t="shared" si="47"/>
        <v>3</v>
      </c>
      <c r="AN134" s="2">
        <f t="shared" si="47"/>
        <v>2</v>
      </c>
      <c r="AO134" s="23"/>
      <c r="AQ134" s="23">
        <v>340</v>
      </c>
      <c r="AR134" s="5">
        <v>3.4000000000000002E-2</v>
      </c>
      <c r="AS134" s="5">
        <v>0.34</v>
      </c>
      <c r="AT134" s="5">
        <v>1</v>
      </c>
      <c r="AU134" s="5">
        <v>3</v>
      </c>
      <c r="AV134" s="5">
        <v>6</v>
      </c>
      <c r="AW134" s="5">
        <v>10</v>
      </c>
      <c r="AX134" s="5">
        <v>13</v>
      </c>
      <c r="AY134" s="5">
        <v>17</v>
      </c>
      <c r="AZ134" s="5">
        <v>20</v>
      </c>
      <c r="BA134" s="5">
        <v>23</v>
      </c>
      <c r="BB134" s="5">
        <v>27</v>
      </c>
      <c r="BC134" s="5">
        <v>30</v>
      </c>
      <c r="BD134" s="5">
        <v>34</v>
      </c>
      <c r="BE134" s="5">
        <v>37</v>
      </c>
      <c r="BF134" s="5">
        <v>40</v>
      </c>
      <c r="BG134" s="5">
        <v>44</v>
      </c>
      <c r="BH134" s="5">
        <v>47</v>
      </c>
      <c r="BI134" s="5">
        <v>51</v>
      </c>
      <c r="BJ134" s="5">
        <v>54</v>
      </c>
      <c r="BK134" s="5">
        <v>57</v>
      </c>
      <c r="BL134" s="5">
        <v>61</v>
      </c>
      <c r="BM134" s="5">
        <v>64</v>
      </c>
      <c r="BN134" s="5">
        <v>68</v>
      </c>
      <c r="BO134" s="5">
        <v>71</v>
      </c>
      <c r="BP134" s="5">
        <v>74</v>
      </c>
      <c r="BQ134" s="5">
        <v>78</v>
      </c>
      <c r="BR134" s="5">
        <v>81</v>
      </c>
      <c r="BS134" s="5">
        <v>85</v>
      </c>
      <c r="BT134" s="5">
        <v>102</v>
      </c>
      <c r="BU134" s="5">
        <v>136</v>
      </c>
      <c r="BV134" s="5">
        <v>170</v>
      </c>
      <c r="BW134" s="5">
        <v>204</v>
      </c>
      <c r="BX134" s="5">
        <v>238</v>
      </c>
      <c r="BY134" s="5">
        <v>272</v>
      </c>
      <c r="BZ134" s="5">
        <v>306</v>
      </c>
    </row>
    <row r="135" spans="2:78">
      <c r="B135" s="25">
        <v>400</v>
      </c>
      <c r="C135" s="26"/>
      <c r="D135" s="25"/>
      <c r="E135" s="2">
        <f t="shared" si="44"/>
        <v>400</v>
      </c>
      <c r="F135" s="2">
        <f t="shared" si="44"/>
        <v>400</v>
      </c>
      <c r="G135" s="2">
        <f t="shared" si="44"/>
        <v>327</v>
      </c>
      <c r="H135" s="2">
        <f t="shared" si="44"/>
        <v>222</v>
      </c>
      <c r="I135" s="2">
        <f t="shared" si="44"/>
        <v>131</v>
      </c>
      <c r="J135" s="2">
        <f t="shared" si="44"/>
        <v>92</v>
      </c>
      <c r="K135" s="2">
        <f t="shared" si="44"/>
        <v>71</v>
      </c>
      <c r="L135" s="2">
        <f t="shared" si="44"/>
        <v>58</v>
      </c>
      <c r="M135" s="2">
        <f t="shared" si="44"/>
        <v>49</v>
      </c>
      <c r="N135" s="2">
        <f t="shared" si="44"/>
        <v>42</v>
      </c>
      <c r="O135" s="2">
        <f t="shared" si="45"/>
        <v>37</v>
      </c>
      <c r="P135" s="2">
        <f t="shared" si="45"/>
        <v>33</v>
      </c>
      <c r="Q135" s="2">
        <f t="shared" si="45"/>
        <v>29</v>
      </c>
      <c r="R135" s="2">
        <f t="shared" si="45"/>
        <v>27</v>
      </c>
      <c r="S135" s="2">
        <f t="shared" si="45"/>
        <v>25</v>
      </c>
      <c r="T135" s="2">
        <f t="shared" si="45"/>
        <v>23</v>
      </c>
      <c r="U135" s="2">
        <f t="shared" si="45"/>
        <v>21</v>
      </c>
      <c r="V135" s="2">
        <f t="shared" si="45"/>
        <v>20</v>
      </c>
      <c r="W135" s="2">
        <f t="shared" si="45"/>
        <v>18</v>
      </c>
      <c r="X135" s="2">
        <f t="shared" si="45"/>
        <v>17</v>
      </c>
      <c r="Y135" s="2">
        <f t="shared" si="46"/>
        <v>16</v>
      </c>
      <c r="Z135" s="2">
        <f t="shared" si="46"/>
        <v>15</v>
      </c>
      <c r="AA135" s="2">
        <f t="shared" si="46"/>
        <v>15</v>
      </c>
      <c r="AB135" s="2">
        <f t="shared" si="46"/>
        <v>14</v>
      </c>
      <c r="AC135" s="2">
        <f t="shared" si="46"/>
        <v>13</v>
      </c>
      <c r="AD135" s="2">
        <f t="shared" si="46"/>
        <v>13</v>
      </c>
      <c r="AE135" s="2">
        <f t="shared" si="46"/>
        <v>12</v>
      </c>
      <c r="AF135" s="2">
        <f t="shared" si="46"/>
        <v>11</v>
      </c>
      <c r="AG135" s="2">
        <f t="shared" si="46"/>
        <v>9</v>
      </c>
      <c r="AH135" s="2">
        <f t="shared" si="46"/>
        <v>7</v>
      </c>
      <c r="AI135" s="2">
        <f t="shared" si="47"/>
        <v>5</v>
      </c>
      <c r="AJ135" s="2">
        <f t="shared" si="47"/>
        <v>4</v>
      </c>
      <c r="AK135" s="2">
        <f t="shared" si="47"/>
        <v>3</v>
      </c>
      <c r="AL135" s="2">
        <f t="shared" si="47"/>
        <v>3</v>
      </c>
      <c r="AM135" s="2">
        <f t="shared" si="47"/>
        <v>3</v>
      </c>
      <c r="AN135" s="2">
        <f t="shared" si="47"/>
        <v>2</v>
      </c>
      <c r="AO135" s="23"/>
      <c r="AQ135" s="23">
        <v>360</v>
      </c>
      <c r="AR135" s="5">
        <v>3.5999999999999997E-2</v>
      </c>
      <c r="AS135" s="5">
        <v>0.36</v>
      </c>
      <c r="AT135" s="5">
        <v>1</v>
      </c>
      <c r="AU135" s="5">
        <v>3</v>
      </c>
      <c r="AV135" s="5">
        <v>7</v>
      </c>
      <c r="AW135" s="5">
        <v>10</v>
      </c>
      <c r="AX135" s="5">
        <v>14</v>
      </c>
      <c r="AY135" s="5">
        <v>18</v>
      </c>
      <c r="AZ135" s="5">
        <v>21</v>
      </c>
      <c r="BA135" s="5">
        <v>25</v>
      </c>
      <c r="BB135" s="5">
        <v>28</v>
      </c>
      <c r="BC135" s="5">
        <v>32</v>
      </c>
      <c r="BD135" s="5">
        <v>36</v>
      </c>
      <c r="BE135" s="5">
        <v>39</v>
      </c>
      <c r="BF135" s="5">
        <v>43</v>
      </c>
      <c r="BG135" s="5">
        <v>46</v>
      </c>
      <c r="BH135" s="5">
        <v>50</v>
      </c>
      <c r="BI135" s="5">
        <v>54</v>
      </c>
      <c r="BJ135" s="5">
        <v>57</v>
      </c>
      <c r="BK135" s="5">
        <v>61</v>
      </c>
      <c r="BL135" s="5">
        <v>64</v>
      </c>
      <c r="BM135" s="5">
        <v>68</v>
      </c>
      <c r="BN135" s="5">
        <v>72</v>
      </c>
      <c r="BO135" s="5">
        <v>75</v>
      </c>
      <c r="BP135" s="5">
        <v>79</v>
      </c>
      <c r="BQ135" s="5">
        <v>82</v>
      </c>
      <c r="BR135" s="5">
        <v>86</v>
      </c>
      <c r="BS135" s="5">
        <v>90</v>
      </c>
      <c r="BT135" s="5">
        <v>108</v>
      </c>
      <c r="BU135" s="5">
        <v>144</v>
      </c>
      <c r="BV135" s="5">
        <v>180</v>
      </c>
      <c r="BW135" s="5">
        <v>216</v>
      </c>
      <c r="BX135" s="5">
        <v>252</v>
      </c>
      <c r="BY135" s="5">
        <v>288</v>
      </c>
      <c r="BZ135" s="5">
        <v>324</v>
      </c>
    </row>
    <row r="136" spans="2:78">
      <c r="B136" s="25">
        <v>420</v>
      </c>
      <c r="C136" s="26"/>
      <c r="D136" s="25"/>
      <c r="E136" s="2">
        <f t="shared" si="44"/>
        <v>420</v>
      </c>
      <c r="F136" s="2">
        <f t="shared" si="44"/>
        <v>420</v>
      </c>
      <c r="G136" s="2">
        <f t="shared" si="44"/>
        <v>336</v>
      </c>
      <c r="H136" s="2">
        <f t="shared" si="44"/>
        <v>225</v>
      </c>
      <c r="I136" s="2">
        <f t="shared" si="44"/>
        <v>132</v>
      </c>
      <c r="J136" s="2">
        <f t="shared" si="44"/>
        <v>93</v>
      </c>
      <c r="K136" s="2">
        <f t="shared" si="44"/>
        <v>71</v>
      </c>
      <c r="L136" s="2">
        <f t="shared" si="44"/>
        <v>58</v>
      </c>
      <c r="M136" s="2">
        <f t="shared" si="44"/>
        <v>49</v>
      </c>
      <c r="N136" s="2">
        <f t="shared" si="44"/>
        <v>42</v>
      </c>
      <c r="O136" s="2">
        <f t="shared" si="45"/>
        <v>37</v>
      </c>
      <c r="P136" s="2">
        <f t="shared" si="45"/>
        <v>33</v>
      </c>
      <c r="Q136" s="2">
        <f t="shared" si="45"/>
        <v>30</v>
      </c>
      <c r="R136" s="2">
        <f t="shared" si="45"/>
        <v>27</v>
      </c>
      <c r="S136" s="2">
        <f t="shared" si="45"/>
        <v>25</v>
      </c>
      <c r="T136" s="2">
        <f t="shared" si="45"/>
        <v>23</v>
      </c>
      <c r="U136" s="2">
        <f t="shared" si="45"/>
        <v>21</v>
      </c>
      <c r="V136" s="2">
        <f t="shared" si="45"/>
        <v>20</v>
      </c>
      <c r="W136" s="2">
        <f t="shared" si="45"/>
        <v>18</v>
      </c>
      <c r="X136" s="2">
        <f t="shared" si="45"/>
        <v>17</v>
      </c>
      <c r="Y136" s="2">
        <f t="shared" si="46"/>
        <v>16</v>
      </c>
      <c r="Z136" s="2">
        <f t="shared" si="46"/>
        <v>15</v>
      </c>
      <c r="AA136" s="2">
        <f t="shared" si="46"/>
        <v>15</v>
      </c>
      <c r="AB136" s="2">
        <f t="shared" si="46"/>
        <v>14</v>
      </c>
      <c r="AC136" s="2">
        <f t="shared" si="46"/>
        <v>13</v>
      </c>
      <c r="AD136" s="2">
        <f t="shared" si="46"/>
        <v>13</v>
      </c>
      <c r="AE136" s="2">
        <f t="shared" si="46"/>
        <v>12</v>
      </c>
      <c r="AF136" s="2">
        <f t="shared" si="46"/>
        <v>11</v>
      </c>
      <c r="AG136" s="2">
        <f t="shared" si="46"/>
        <v>9</v>
      </c>
      <c r="AH136" s="2">
        <f t="shared" si="46"/>
        <v>7</v>
      </c>
      <c r="AI136" s="2">
        <f t="shared" si="47"/>
        <v>5</v>
      </c>
      <c r="AJ136" s="2">
        <f t="shared" si="47"/>
        <v>4</v>
      </c>
      <c r="AK136" s="2">
        <f t="shared" si="47"/>
        <v>3</v>
      </c>
      <c r="AL136" s="2">
        <f t="shared" si="47"/>
        <v>3</v>
      </c>
      <c r="AM136" s="2">
        <f t="shared" si="47"/>
        <v>3</v>
      </c>
      <c r="AN136" s="2">
        <f t="shared" si="47"/>
        <v>2</v>
      </c>
      <c r="AO136" s="23"/>
      <c r="AQ136" s="23">
        <v>380</v>
      </c>
      <c r="AR136" s="5">
        <v>3.7999999999999999E-2</v>
      </c>
      <c r="AS136" s="5">
        <v>0.38</v>
      </c>
      <c r="AT136" s="5">
        <v>1</v>
      </c>
      <c r="AU136" s="5">
        <v>3</v>
      </c>
      <c r="AV136" s="5">
        <v>7</v>
      </c>
      <c r="AW136" s="5">
        <v>11</v>
      </c>
      <c r="AX136" s="5">
        <v>15</v>
      </c>
      <c r="AY136" s="5">
        <v>19</v>
      </c>
      <c r="AZ136" s="5">
        <v>22</v>
      </c>
      <c r="BA136" s="5">
        <v>26</v>
      </c>
      <c r="BB136" s="5">
        <v>30</v>
      </c>
      <c r="BC136" s="5">
        <v>34</v>
      </c>
      <c r="BD136" s="5">
        <v>38</v>
      </c>
      <c r="BE136" s="5">
        <v>41</v>
      </c>
      <c r="BF136" s="5">
        <v>45</v>
      </c>
      <c r="BG136" s="5">
        <v>49</v>
      </c>
      <c r="BH136" s="5">
        <v>53</v>
      </c>
      <c r="BI136" s="5">
        <v>57</v>
      </c>
      <c r="BJ136" s="5">
        <v>60</v>
      </c>
      <c r="BK136" s="5">
        <v>64</v>
      </c>
      <c r="BL136" s="5">
        <v>68</v>
      </c>
      <c r="BM136" s="5">
        <v>72</v>
      </c>
      <c r="BN136" s="5">
        <v>76</v>
      </c>
      <c r="BO136" s="5">
        <v>79</v>
      </c>
      <c r="BP136" s="5">
        <v>83</v>
      </c>
      <c r="BQ136" s="5">
        <v>87</v>
      </c>
      <c r="BR136" s="5">
        <v>91</v>
      </c>
      <c r="BS136" s="5">
        <v>95</v>
      </c>
      <c r="BT136" s="5">
        <v>114</v>
      </c>
      <c r="BU136" s="5">
        <v>152</v>
      </c>
      <c r="BV136" s="5">
        <v>190</v>
      </c>
      <c r="BW136" s="5">
        <v>228</v>
      </c>
      <c r="BX136" s="5">
        <v>266</v>
      </c>
      <c r="BY136" s="5">
        <v>304</v>
      </c>
      <c r="BZ136" s="5">
        <v>342</v>
      </c>
    </row>
    <row r="137" spans="2:78">
      <c r="B137" s="25">
        <v>440</v>
      </c>
      <c r="C137" s="26"/>
      <c r="D137" s="25"/>
      <c r="E137" s="2">
        <f t="shared" si="44"/>
        <v>440</v>
      </c>
      <c r="F137" s="2">
        <f t="shared" si="44"/>
        <v>440</v>
      </c>
      <c r="G137" s="2">
        <f t="shared" si="44"/>
        <v>345</v>
      </c>
      <c r="H137" s="2">
        <f t="shared" si="44"/>
        <v>228</v>
      </c>
      <c r="I137" s="2">
        <f t="shared" si="44"/>
        <v>133</v>
      </c>
      <c r="J137" s="2">
        <f t="shared" si="44"/>
        <v>93</v>
      </c>
      <c r="K137" s="2">
        <f t="shared" si="44"/>
        <v>72</v>
      </c>
      <c r="L137" s="2">
        <f t="shared" si="44"/>
        <v>58</v>
      </c>
      <c r="M137" s="2">
        <f t="shared" si="44"/>
        <v>49</v>
      </c>
      <c r="N137" s="2">
        <f t="shared" si="44"/>
        <v>42</v>
      </c>
      <c r="O137" s="2">
        <f t="shared" si="45"/>
        <v>37</v>
      </c>
      <c r="P137" s="2">
        <f t="shared" si="45"/>
        <v>33</v>
      </c>
      <c r="Q137" s="2">
        <f t="shared" si="45"/>
        <v>30</v>
      </c>
      <c r="R137" s="2">
        <f t="shared" si="45"/>
        <v>27</v>
      </c>
      <c r="S137" s="2">
        <f t="shared" si="45"/>
        <v>25</v>
      </c>
      <c r="T137" s="2">
        <f t="shared" si="45"/>
        <v>23</v>
      </c>
      <c r="U137" s="2">
        <f t="shared" si="45"/>
        <v>21</v>
      </c>
      <c r="V137" s="2">
        <f t="shared" si="45"/>
        <v>20</v>
      </c>
      <c r="W137" s="2">
        <f t="shared" si="45"/>
        <v>18</v>
      </c>
      <c r="X137" s="2">
        <f t="shared" si="45"/>
        <v>17</v>
      </c>
      <c r="Y137" s="2">
        <f t="shared" si="46"/>
        <v>16</v>
      </c>
      <c r="Z137" s="2">
        <f t="shared" si="46"/>
        <v>15</v>
      </c>
      <c r="AA137" s="2">
        <f t="shared" si="46"/>
        <v>15</v>
      </c>
      <c r="AB137" s="2">
        <f t="shared" si="46"/>
        <v>14</v>
      </c>
      <c r="AC137" s="2">
        <f t="shared" si="46"/>
        <v>13</v>
      </c>
      <c r="AD137" s="2">
        <f t="shared" si="46"/>
        <v>13</v>
      </c>
      <c r="AE137" s="2">
        <f t="shared" si="46"/>
        <v>12</v>
      </c>
      <c r="AF137" s="2">
        <f t="shared" si="46"/>
        <v>11</v>
      </c>
      <c r="AG137" s="2">
        <f t="shared" si="46"/>
        <v>9</v>
      </c>
      <c r="AH137" s="2">
        <f t="shared" si="46"/>
        <v>7</v>
      </c>
      <c r="AI137" s="2">
        <f t="shared" si="47"/>
        <v>5</v>
      </c>
      <c r="AJ137" s="2">
        <f t="shared" si="47"/>
        <v>4</v>
      </c>
      <c r="AK137" s="2">
        <f t="shared" si="47"/>
        <v>3</v>
      </c>
      <c r="AL137" s="2">
        <f t="shared" si="47"/>
        <v>3</v>
      </c>
      <c r="AM137" s="2">
        <f t="shared" si="47"/>
        <v>3</v>
      </c>
      <c r="AN137" s="2">
        <f t="shared" si="47"/>
        <v>2</v>
      </c>
      <c r="AO137" s="23"/>
      <c r="AQ137" s="23">
        <v>400</v>
      </c>
      <c r="AR137" s="5">
        <v>0.04</v>
      </c>
      <c r="AS137" s="5">
        <v>0.4</v>
      </c>
      <c r="AT137" s="5">
        <v>2</v>
      </c>
      <c r="AU137" s="5">
        <v>4</v>
      </c>
      <c r="AV137" s="5">
        <v>8</v>
      </c>
      <c r="AW137" s="5">
        <v>12</v>
      </c>
      <c r="AX137" s="5">
        <v>16</v>
      </c>
      <c r="AY137" s="5">
        <v>20</v>
      </c>
      <c r="AZ137" s="5">
        <v>24</v>
      </c>
      <c r="BA137" s="5">
        <v>28</v>
      </c>
      <c r="BB137" s="5">
        <v>32</v>
      </c>
      <c r="BC137" s="5">
        <v>36</v>
      </c>
      <c r="BD137" s="5">
        <v>40</v>
      </c>
      <c r="BE137" s="5">
        <v>44</v>
      </c>
      <c r="BF137" s="5">
        <v>48</v>
      </c>
      <c r="BG137" s="5">
        <v>52</v>
      </c>
      <c r="BH137" s="5">
        <v>56</v>
      </c>
      <c r="BI137" s="5">
        <v>60</v>
      </c>
      <c r="BJ137" s="5">
        <v>64</v>
      </c>
      <c r="BK137" s="5">
        <v>68</v>
      </c>
      <c r="BL137" s="5">
        <v>72</v>
      </c>
      <c r="BM137" s="5">
        <v>76</v>
      </c>
      <c r="BN137" s="5">
        <v>80</v>
      </c>
      <c r="BO137" s="5">
        <v>84</v>
      </c>
      <c r="BP137" s="5">
        <v>88</v>
      </c>
      <c r="BQ137" s="5">
        <v>92</v>
      </c>
      <c r="BR137" s="5">
        <v>96</v>
      </c>
      <c r="BS137" s="5">
        <v>100</v>
      </c>
      <c r="BT137" s="5">
        <v>120</v>
      </c>
      <c r="BU137" s="5">
        <v>160</v>
      </c>
      <c r="BV137" s="5">
        <v>200</v>
      </c>
      <c r="BW137" s="5">
        <v>240</v>
      </c>
      <c r="BX137" s="5">
        <v>280</v>
      </c>
      <c r="BY137" s="5">
        <v>320</v>
      </c>
      <c r="BZ137" s="5">
        <v>360</v>
      </c>
    </row>
    <row r="138" spans="2:78">
      <c r="B138" s="25">
        <v>460</v>
      </c>
      <c r="C138" s="26"/>
      <c r="D138" s="25"/>
      <c r="E138" s="2">
        <f t="shared" si="44"/>
        <v>460</v>
      </c>
      <c r="F138" s="2">
        <f t="shared" si="44"/>
        <v>460</v>
      </c>
      <c r="G138" s="2">
        <f t="shared" si="44"/>
        <v>353</v>
      </c>
      <c r="H138" s="2">
        <f t="shared" si="44"/>
        <v>231</v>
      </c>
      <c r="I138" s="2">
        <f t="shared" si="44"/>
        <v>134</v>
      </c>
      <c r="J138" s="2">
        <f t="shared" si="44"/>
        <v>94</v>
      </c>
      <c r="K138" s="2">
        <f t="shared" si="44"/>
        <v>72</v>
      </c>
      <c r="L138" s="2">
        <f t="shared" si="44"/>
        <v>58</v>
      </c>
      <c r="M138" s="2">
        <f t="shared" si="44"/>
        <v>49</v>
      </c>
      <c r="N138" s="2">
        <f t="shared" si="44"/>
        <v>42</v>
      </c>
      <c r="O138" s="2">
        <f t="shared" si="45"/>
        <v>37</v>
      </c>
      <c r="P138" s="2">
        <f t="shared" si="45"/>
        <v>33</v>
      </c>
      <c r="Q138" s="2">
        <f t="shared" si="45"/>
        <v>30</v>
      </c>
      <c r="R138" s="2">
        <f t="shared" si="45"/>
        <v>27</v>
      </c>
      <c r="S138" s="2">
        <f t="shared" si="45"/>
        <v>25</v>
      </c>
      <c r="T138" s="2">
        <f t="shared" si="45"/>
        <v>23</v>
      </c>
      <c r="U138" s="2">
        <f t="shared" si="45"/>
        <v>21</v>
      </c>
      <c r="V138" s="2">
        <f t="shared" si="45"/>
        <v>20</v>
      </c>
      <c r="W138" s="2">
        <f t="shared" si="45"/>
        <v>18</v>
      </c>
      <c r="X138" s="2">
        <f t="shared" si="45"/>
        <v>17</v>
      </c>
      <c r="Y138" s="2">
        <f t="shared" si="46"/>
        <v>16</v>
      </c>
      <c r="Z138" s="2">
        <f t="shared" si="46"/>
        <v>15</v>
      </c>
      <c r="AA138" s="2">
        <f t="shared" si="46"/>
        <v>15</v>
      </c>
      <c r="AB138" s="2">
        <f t="shared" si="46"/>
        <v>14</v>
      </c>
      <c r="AC138" s="2">
        <f t="shared" si="46"/>
        <v>13</v>
      </c>
      <c r="AD138" s="2">
        <f t="shared" si="46"/>
        <v>13</v>
      </c>
      <c r="AE138" s="2">
        <f t="shared" si="46"/>
        <v>12</v>
      </c>
      <c r="AF138" s="2">
        <f t="shared" si="46"/>
        <v>11</v>
      </c>
      <c r="AG138" s="2">
        <f t="shared" si="46"/>
        <v>9</v>
      </c>
      <c r="AH138" s="2">
        <f t="shared" si="46"/>
        <v>7</v>
      </c>
      <c r="AI138" s="2">
        <f t="shared" si="47"/>
        <v>5</v>
      </c>
      <c r="AJ138" s="2">
        <f t="shared" si="47"/>
        <v>4</v>
      </c>
      <c r="AK138" s="2">
        <f t="shared" si="47"/>
        <v>3</v>
      </c>
      <c r="AL138" s="2">
        <f t="shared" si="47"/>
        <v>3</v>
      </c>
      <c r="AM138" s="2">
        <f t="shared" si="47"/>
        <v>3</v>
      </c>
      <c r="AN138" s="2">
        <f t="shared" si="47"/>
        <v>2</v>
      </c>
      <c r="AO138" s="23"/>
      <c r="AQ138" s="23">
        <v>420</v>
      </c>
      <c r="AR138" s="5">
        <v>4.2000000000000003E-2</v>
      </c>
      <c r="AS138" s="5">
        <v>0.42</v>
      </c>
      <c r="AT138" s="5">
        <v>2</v>
      </c>
      <c r="AU138" s="5">
        <v>4</v>
      </c>
      <c r="AV138" s="5">
        <v>8</v>
      </c>
      <c r="AW138" s="5">
        <v>12</v>
      </c>
      <c r="AX138" s="5">
        <v>16</v>
      </c>
      <c r="AY138" s="5">
        <v>21</v>
      </c>
      <c r="AZ138" s="5">
        <v>25</v>
      </c>
      <c r="BA138" s="5">
        <v>29</v>
      </c>
      <c r="BB138" s="5">
        <v>33</v>
      </c>
      <c r="BC138" s="5">
        <v>37</v>
      </c>
      <c r="BD138" s="5">
        <v>42</v>
      </c>
      <c r="BE138" s="5">
        <v>46</v>
      </c>
      <c r="BF138" s="5">
        <v>50</v>
      </c>
      <c r="BG138" s="5">
        <v>54</v>
      </c>
      <c r="BH138" s="5">
        <v>58</v>
      </c>
      <c r="BI138" s="5">
        <v>63</v>
      </c>
      <c r="BJ138" s="5">
        <v>67</v>
      </c>
      <c r="BK138" s="5">
        <v>71</v>
      </c>
      <c r="BL138" s="5">
        <v>75</v>
      </c>
      <c r="BM138" s="5">
        <v>79</v>
      </c>
      <c r="BN138" s="5">
        <v>84</v>
      </c>
      <c r="BO138" s="5">
        <v>88</v>
      </c>
      <c r="BP138" s="5">
        <v>92</v>
      </c>
      <c r="BQ138" s="5">
        <v>96</v>
      </c>
      <c r="BR138" s="5">
        <v>100</v>
      </c>
      <c r="BS138" s="5">
        <v>105</v>
      </c>
      <c r="BT138" s="5">
        <v>126</v>
      </c>
      <c r="BU138" s="5">
        <v>168</v>
      </c>
      <c r="BV138" s="5">
        <v>210</v>
      </c>
      <c r="BW138" s="5">
        <v>252</v>
      </c>
      <c r="BX138" s="5">
        <v>294</v>
      </c>
      <c r="BY138" s="5">
        <v>336</v>
      </c>
      <c r="BZ138" s="5">
        <v>378</v>
      </c>
    </row>
    <row r="139" spans="2:78">
      <c r="B139" s="25">
        <v>480</v>
      </c>
      <c r="C139" s="26"/>
      <c r="D139" s="25"/>
      <c r="E139" s="2">
        <f t="shared" si="44"/>
        <v>480</v>
      </c>
      <c r="F139" s="2">
        <f t="shared" si="44"/>
        <v>480</v>
      </c>
      <c r="G139" s="2">
        <f t="shared" si="44"/>
        <v>360</v>
      </c>
      <c r="H139" s="2">
        <f t="shared" si="44"/>
        <v>234</v>
      </c>
      <c r="I139" s="2">
        <f t="shared" si="44"/>
        <v>135</v>
      </c>
      <c r="J139" s="2">
        <f t="shared" si="44"/>
        <v>94</v>
      </c>
      <c r="K139" s="2">
        <f t="shared" si="44"/>
        <v>72</v>
      </c>
      <c r="L139" s="2">
        <f t="shared" si="44"/>
        <v>58</v>
      </c>
      <c r="M139" s="2">
        <f t="shared" si="44"/>
        <v>49</v>
      </c>
      <c r="N139" s="2">
        <f t="shared" si="44"/>
        <v>42</v>
      </c>
      <c r="O139" s="2">
        <f t="shared" si="45"/>
        <v>37</v>
      </c>
      <c r="P139" s="2">
        <f t="shared" si="45"/>
        <v>33</v>
      </c>
      <c r="Q139" s="2">
        <f t="shared" si="45"/>
        <v>30</v>
      </c>
      <c r="R139" s="2">
        <f t="shared" si="45"/>
        <v>27</v>
      </c>
      <c r="S139" s="2">
        <f t="shared" si="45"/>
        <v>25</v>
      </c>
      <c r="T139" s="2">
        <f t="shared" si="45"/>
        <v>23</v>
      </c>
      <c r="U139" s="2">
        <f t="shared" si="45"/>
        <v>21</v>
      </c>
      <c r="V139" s="2">
        <f t="shared" si="45"/>
        <v>20</v>
      </c>
      <c r="W139" s="2">
        <f t="shared" si="45"/>
        <v>18</v>
      </c>
      <c r="X139" s="2">
        <f t="shared" si="45"/>
        <v>17</v>
      </c>
      <c r="Y139" s="2">
        <f t="shared" si="46"/>
        <v>16</v>
      </c>
      <c r="Z139" s="2">
        <f t="shared" si="46"/>
        <v>15</v>
      </c>
      <c r="AA139" s="2">
        <f t="shared" si="46"/>
        <v>15</v>
      </c>
      <c r="AB139" s="2">
        <f t="shared" si="46"/>
        <v>14</v>
      </c>
      <c r="AC139" s="2">
        <f t="shared" si="46"/>
        <v>13</v>
      </c>
      <c r="AD139" s="2">
        <f t="shared" si="46"/>
        <v>13</v>
      </c>
      <c r="AE139" s="2">
        <f t="shared" si="46"/>
        <v>12</v>
      </c>
      <c r="AF139" s="2">
        <f t="shared" si="46"/>
        <v>11</v>
      </c>
      <c r="AG139" s="2">
        <f t="shared" si="46"/>
        <v>9</v>
      </c>
      <c r="AH139" s="2">
        <f t="shared" si="46"/>
        <v>7</v>
      </c>
      <c r="AI139" s="2">
        <f t="shared" si="47"/>
        <v>5</v>
      </c>
      <c r="AJ139" s="2">
        <f t="shared" si="47"/>
        <v>4</v>
      </c>
      <c r="AK139" s="2">
        <f t="shared" si="47"/>
        <v>3</v>
      </c>
      <c r="AL139" s="2">
        <f t="shared" si="47"/>
        <v>3</v>
      </c>
      <c r="AM139" s="2">
        <f t="shared" si="47"/>
        <v>3</v>
      </c>
      <c r="AN139" s="2">
        <f t="shared" si="47"/>
        <v>2</v>
      </c>
      <c r="AO139" s="23"/>
      <c r="AQ139" s="23">
        <v>440</v>
      </c>
      <c r="AR139" s="5">
        <v>4.3999999999999997E-2</v>
      </c>
      <c r="AS139" s="5">
        <v>0.44</v>
      </c>
      <c r="AT139" s="5">
        <v>2</v>
      </c>
      <c r="AU139" s="5">
        <v>4</v>
      </c>
      <c r="AV139" s="5">
        <v>8</v>
      </c>
      <c r="AW139" s="5">
        <v>13</v>
      </c>
      <c r="AX139" s="5">
        <v>17</v>
      </c>
      <c r="AY139" s="5">
        <v>22</v>
      </c>
      <c r="AZ139" s="5">
        <v>26</v>
      </c>
      <c r="BA139" s="5">
        <v>30</v>
      </c>
      <c r="BB139" s="5">
        <v>35</v>
      </c>
      <c r="BC139" s="5">
        <v>39</v>
      </c>
      <c r="BD139" s="5">
        <v>44</v>
      </c>
      <c r="BE139" s="5">
        <v>48</v>
      </c>
      <c r="BF139" s="5">
        <v>52</v>
      </c>
      <c r="BG139" s="5">
        <v>57</v>
      </c>
      <c r="BH139" s="5">
        <v>61</v>
      </c>
      <c r="BI139" s="5">
        <v>66</v>
      </c>
      <c r="BJ139" s="5">
        <v>70</v>
      </c>
      <c r="BK139" s="5">
        <v>74</v>
      </c>
      <c r="BL139" s="5">
        <v>79</v>
      </c>
      <c r="BM139" s="5">
        <v>83</v>
      </c>
      <c r="BN139" s="5">
        <v>88</v>
      </c>
      <c r="BO139" s="5">
        <v>92</v>
      </c>
      <c r="BP139" s="5">
        <v>96</v>
      </c>
      <c r="BQ139" s="5">
        <v>101</v>
      </c>
      <c r="BR139" s="5">
        <v>105</v>
      </c>
      <c r="BS139" s="5">
        <v>110</v>
      </c>
      <c r="BT139" s="5">
        <v>132</v>
      </c>
      <c r="BU139" s="5">
        <v>176</v>
      </c>
      <c r="BV139" s="5">
        <v>220</v>
      </c>
      <c r="BW139" s="5">
        <v>264</v>
      </c>
      <c r="BX139" s="5">
        <v>308</v>
      </c>
      <c r="BY139" s="5">
        <v>352</v>
      </c>
      <c r="BZ139" s="5">
        <v>396</v>
      </c>
    </row>
    <row r="140" spans="2:78">
      <c r="B140" s="25">
        <v>500</v>
      </c>
      <c r="C140" s="26"/>
      <c r="D140" s="25"/>
      <c r="E140" s="2">
        <f t="shared" si="44"/>
        <v>500</v>
      </c>
      <c r="F140" s="2">
        <f t="shared" si="44"/>
        <v>500</v>
      </c>
      <c r="G140" s="2">
        <f t="shared" si="44"/>
        <v>368</v>
      </c>
      <c r="H140" s="2">
        <f t="shared" si="44"/>
        <v>237</v>
      </c>
      <c r="I140" s="2">
        <f t="shared" si="44"/>
        <v>136</v>
      </c>
      <c r="J140" s="2">
        <f t="shared" si="44"/>
        <v>95</v>
      </c>
      <c r="K140" s="2">
        <f t="shared" si="44"/>
        <v>72</v>
      </c>
      <c r="L140" s="2">
        <f t="shared" si="44"/>
        <v>59</v>
      </c>
      <c r="M140" s="2">
        <f t="shared" si="44"/>
        <v>49</v>
      </c>
      <c r="N140" s="2">
        <f t="shared" si="44"/>
        <v>42</v>
      </c>
      <c r="O140" s="2">
        <f t="shared" si="45"/>
        <v>37</v>
      </c>
      <c r="P140" s="2">
        <f t="shared" si="45"/>
        <v>33</v>
      </c>
      <c r="Q140" s="2">
        <f t="shared" si="45"/>
        <v>30</v>
      </c>
      <c r="R140" s="2">
        <f t="shared" si="45"/>
        <v>27</v>
      </c>
      <c r="S140" s="2">
        <f t="shared" si="45"/>
        <v>25</v>
      </c>
      <c r="T140" s="2">
        <f t="shared" si="45"/>
        <v>23</v>
      </c>
      <c r="U140" s="2">
        <f t="shared" si="45"/>
        <v>21</v>
      </c>
      <c r="V140" s="2">
        <f t="shared" si="45"/>
        <v>20</v>
      </c>
      <c r="W140" s="2">
        <f t="shared" si="45"/>
        <v>18</v>
      </c>
      <c r="X140" s="2">
        <f t="shared" si="45"/>
        <v>17</v>
      </c>
      <c r="Y140" s="2">
        <f t="shared" si="46"/>
        <v>16</v>
      </c>
      <c r="Z140" s="2">
        <f t="shared" si="46"/>
        <v>15</v>
      </c>
      <c r="AA140" s="2">
        <f t="shared" si="46"/>
        <v>15</v>
      </c>
      <c r="AB140" s="2">
        <f t="shared" si="46"/>
        <v>14</v>
      </c>
      <c r="AC140" s="2">
        <f t="shared" si="46"/>
        <v>13</v>
      </c>
      <c r="AD140" s="2">
        <f t="shared" si="46"/>
        <v>13</v>
      </c>
      <c r="AE140" s="2">
        <f t="shared" si="46"/>
        <v>12</v>
      </c>
      <c r="AF140" s="2">
        <f t="shared" si="46"/>
        <v>11</v>
      </c>
      <c r="AG140" s="2">
        <f t="shared" si="46"/>
        <v>9</v>
      </c>
      <c r="AH140" s="2">
        <f t="shared" si="46"/>
        <v>7</v>
      </c>
      <c r="AI140" s="2">
        <f t="shared" si="47"/>
        <v>5</v>
      </c>
      <c r="AJ140" s="2">
        <f t="shared" si="47"/>
        <v>4</v>
      </c>
      <c r="AK140" s="2">
        <f t="shared" si="47"/>
        <v>3</v>
      </c>
      <c r="AL140" s="2">
        <f t="shared" si="47"/>
        <v>3</v>
      </c>
      <c r="AM140" s="2">
        <f t="shared" si="47"/>
        <v>3</v>
      </c>
      <c r="AN140" s="2">
        <f t="shared" si="47"/>
        <v>2</v>
      </c>
      <c r="AO140" s="23"/>
      <c r="AQ140" s="23">
        <v>460</v>
      </c>
      <c r="AR140" s="5">
        <v>4.5999999999999999E-2</v>
      </c>
      <c r="AS140" s="5">
        <v>0.46</v>
      </c>
      <c r="AT140" s="5">
        <v>2</v>
      </c>
      <c r="AU140" s="5">
        <v>4</v>
      </c>
      <c r="AV140" s="5">
        <v>9</v>
      </c>
      <c r="AW140" s="5">
        <v>13</v>
      </c>
      <c r="AX140" s="5">
        <v>18</v>
      </c>
      <c r="AY140" s="5">
        <v>23</v>
      </c>
      <c r="AZ140" s="5">
        <v>27</v>
      </c>
      <c r="BA140" s="5">
        <v>32</v>
      </c>
      <c r="BB140" s="5">
        <v>36</v>
      </c>
      <c r="BC140" s="5">
        <v>41</v>
      </c>
      <c r="BD140" s="5">
        <v>46</v>
      </c>
      <c r="BE140" s="5">
        <v>50</v>
      </c>
      <c r="BF140" s="5">
        <v>55</v>
      </c>
      <c r="BG140" s="5">
        <v>59</v>
      </c>
      <c r="BH140" s="5">
        <v>64</v>
      </c>
      <c r="BI140" s="5">
        <v>69</v>
      </c>
      <c r="BJ140" s="5">
        <v>73</v>
      </c>
      <c r="BK140" s="5">
        <v>78</v>
      </c>
      <c r="BL140" s="5">
        <v>82</v>
      </c>
      <c r="BM140" s="5">
        <v>87</v>
      </c>
      <c r="BN140" s="5">
        <v>92</v>
      </c>
      <c r="BO140" s="5">
        <v>96</v>
      </c>
      <c r="BP140" s="5">
        <v>101</v>
      </c>
      <c r="BQ140" s="5">
        <v>105</v>
      </c>
      <c r="BR140" s="5">
        <v>110</v>
      </c>
      <c r="BS140" s="5">
        <v>115</v>
      </c>
      <c r="BT140" s="5">
        <v>138</v>
      </c>
      <c r="BU140" s="5">
        <v>184</v>
      </c>
      <c r="BV140" s="5">
        <v>230</v>
      </c>
      <c r="BW140" s="5">
        <v>276</v>
      </c>
      <c r="BX140" s="5">
        <v>322</v>
      </c>
      <c r="BY140" s="5">
        <v>368</v>
      </c>
      <c r="BZ140" s="5">
        <v>414</v>
      </c>
    </row>
    <row r="141" spans="2:78">
      <c r="B141" s="25">
        <v>520</v>
      </c>
      <c r="C141" s="26"/>
      <c r="D141" s="25"/>
      <c r="E141" s="2">
        <f t="shared" ref="E141:N150" si="48">(IF(ROUNDUP(((1-((1-Confidence)^(1/($B141*E$19))))*($B141-(0.5*((Sensitivity*($B141*E$19))-1))))/Sensitivity,0)&lt;$B141,ROUNDUP(((1-((1-Confidence)^(1/($B141*E$19))))*($B141-(0.5*((Sensitivity*($B141*E$19))-1))))/Sensitivity,0),$B141))</f>
        <v>520</v>
      </c>
      <c r="F141" s="2">
        <f t="shared" si="48"/>
        <v>520</v>
      </c>
      <c r="G141" s="2">
        <f t="shared" si="48"/>
        <v>374</v>
      </c>
      <c r="H141" s="2">
        <f t="shared" si="48"/>
        <v>239</v>
      </c>
      <c r="I141" s="2">
        <f t="shared" si="48"/>
        <v>136</v>
      </c>
      <c r="J141" s="2">
        <f t="shared" si="48"/>
        <v>95</v>
      </c>
      <c r="K141" s="2">
        <f t="shared" si="48"/>
        <v>73</v>
      </c>
      <c r="L141" s="2">
        <f t="shared" si="48"/>
        <v>59</v>
      </c>
      <c r="M141" s="2">
        <f t="shared" si="48"/>
        <v>49</v>
      </c>
      <c r="N141" s="2">
        <f t="shared" si="48"/>
        <v>42</v>
      </c>
      <c r="O141" s="2">
        <f t="shared" ref="O141:X150" si="49">(IF(ROUNDUP(((1-((1-Confidence)^(1/($B141*O$19))))*($B141-(0.5*((Sensitivity*($B141*O$19))-1))))/Sensitivity,0)&lt;$B141,ROUNDUP(((1-((1-Confidence)^(1/($B141*O$19))))*($B141-(0.5*((Sensitivity*($B141*O$19))-1))))/Sensitivity,0),$B141))</f>
        <v>37</v>
      </c>
      <c r="P141" s="2">
        <f t="shared" si="49"/>
        <v>33</v>
      </c>
      <c r="Q141" s="2">
        <f t="shared" si="49"/>
        <v>30</v>
      </c>
      <c r="R141" s="2">
        <f t="shared" si="49"/>
        <v>27</v>
      </c>
      <c r="S141" s="2">
        <f t="shared" si="49"/>
        <v>25</v>
      </c>
      <c r="T141" s="2">
        <f t="shared" si="49"/>
        <v>23</v>
      </c>
      <c r="U141" s="2">
        <f t="shared" si="49"/>
        <v>21</v>
      </c>
      <c r="V141" s="2">
        <f t="shared" si="49"/>
        <v>20</v>
      </c>
      <c r="W141" s="2">
        <f t="shared" si="49"/>
        <v>18</v>
      </c>
      <c r="X141" s="2">
        <f t="shared" si="49"/>
        <v>17</v>
      </c>
      <c r="Y141" s="2">
        <f t="shared" ref="Y141:AH150" si="50">(IF(ROUNDUP(((1-((1-Confidence)^(1/($B141*Y$19))))*($B141-(0.5*((Sensitivity*($B141*Y$19))-1))))/Sensitivity,0)&lt;$B141,ROUNDUP(((1-((1-Confidence)^(1/($B141*Y$19))))*($B141-(0.5*((Sensitivity*($B141*Y$19))-1))))/Sensitivity,0),$B141))</f>
        <v>16</v>
      </c>
      <c r="Z141" s="2">
        <f t="shared" si="50"/>
        <v>15</v>
      </c>
      <c r="AA141" s="2">
        <f t="shared" si="50"/>
        <v>15</v>
      </c>
      <c r="AB141" s="2">
        <f t="shared" si="50"/>
        <v>14</v>
      </c>
      <c r="AC141" s="2">
        <f t="shared" si="50"/>
        <v>13</v>
      </c>
      <c r="AD141" s="2">
        <f t="shared" si="50"/>
        <v>13</v>
      </c>
      <c r="AE141" s="2">
        <f t="shared" si="50"/>
        <v>12</v>
      </c>
      <c r="AF141" s="2">
        <f t="shared" si="50"/>
        <v>12</v>
      </c>
      <c r="AG141" s="2">
        <f t="shared" si="50"/>
        <v>9</v>
      </c>
      <c r="AH141" s="2">
        <f t="shared" si="50"/>
        <v>7</v>
      </c>
      <c r="AI141" s="2">
        <f t="shared" ref="AI141:AN150" si="51">(IF(ROUNDUP(((1-((1-Confidence)^(1/($B141*AI$19))))*($B141-(0.5*((Sensitivity*($B141*AI$19))-1))))/Sensitivity,0)&lt;$B141,ROUNDUP(((1-((1-Confidence)^(1/($B141*AI$19))))*($B141-(0.5*((Sensitivity*($B141*AI$19))-1))))/Sensitivity,0),$B141))</f>
        <v>5</v>
      </c>
      <c r="AJ141" s="2">
        <f t="shared" si="51"/>
        <v>4</v>
      </c>
      <c r="AK141" s="2">
        <f t="shared" si="51"/>
        <v>3</v>
      </c>
      <c r="AL141" s="2">
        <f t="shared" si="51"/>
        <v>3</v>
      </c>
      <c r="AM141" s="2">
        <f t="shared" si="51"/>
        <v>3</v>
      </c>
      <c r="AN141" s="2">
        <f t="shared" si="51"/>
        <v>2</v>
      </c>
      <c r="AO141" s="23"/>
      <c r="AQ141" s="23">
        <v>480</v>
      </c>
      <c r="AR141" s="5">
        <v>4.8000000000000001E-2</v>
      </c>
      <c r="AS141" s="5">
        <v>0.48</v>
      </c>
      <c r="AT141" s="5">
        <v>2</v>
      </c>
      <c r="AU141" s="5">
        <v>4</v>
      </c>
      <c r="AV141" s="5">
        <v>9</v>
      </c>
      <c r="AW141" s="5">
        <v>14</v>
      </c>
      <c r="AX141" s="5">
        <v>19</v>
      </c>
      <c r="AY141" s="5">
        <v>24</v>
      </c>
      <c r="AZ141" s="5">
        <v>28</v>
      </c>
      <c r="BA141" s="5">
        <v>33</v>
      </c>
      <c r="BB141" s="5">
        <v>38</v>
      </c>
      <c r="BC141" s="5">
        <v>43</v>
      </c>
      <c r="BD141" s="5">
        <v>48</v>
      </c>
      <c r="BE141" s="5">
        <v>52</v>
      </c>
      <c r="BF141" s="5">
        <v>57</v>
      </c>
      <c r="BG141" s="5">
        <v>62</v>
      </c>
      <c r="BH141" s="5">
        <v>67</v>
      </c>
      <c r="BI141" s="5">
        <v>72</v>
      </c>
      <c r="BJ141" s="5">
        <v>76</v>
      </c>
      <c r="BK141" s="5">
        <v>81</v>
      </c>
      <c r="BL141" s="5">
        <v>86</v>
      </c>
      <c r="BM141" s="5">
        <v>91</v>
      </c>
      <c r="BN141" s="5">
        <v>96</v>
      </c>
      <c r="BO141" s="5">
        <v>100</v>
      </c>
      <c r="BP141" s="5">
        <v>105</v>
      </c>
      <c r="BQ141" s="5">
        <v>110</v>
      </c>
      <c r="BR141" s="5">
        <v>115</v>
      </c>
      <c r="BS141" s="5">
        <v>120</v>
      </c>
      <c r="BT141" s="5">
        <v>144</v>
      </c>
      <c r="BU141" s="5">
        <v>192</v>
      </c>
      <c r="BV141" s="5">
        <v>240</v>
      </c>
      <c r="BW141" s="5">
        <v>288</v>
      </c>
      <c r="BX141" s="5">
        <v>336</v>
      </c>
      <c r="BY141" s="5">
        <v>384</v>
      </c>
      <c r="BZ141" s="5">
        <v>432</v>
      </c>
    </row>
    <row r="142" spans="2:78">
      <c r="B142" s="25">
        <v>540</v>
      </c>
      <c r="C142" s="26"/>
      <c r="D142" s="25"/>
      <c r="E142" s="2">
        <f t="shared" si="48"/>
        <v>540</v>
      </c>
      <c r="F142" s="2">
        <f t="shared" si="48"/>
        <v>540</v>
      </c>
      <c r="G142" s="2">
        <f t="shared" si="48"/>
        <v>381</v>
      </c>
      <c r="H142" s="2">
        <f t="shared" si="48"/>
        <v>242</v>
      </c>
      <c r="I142" s="2">
        <f t="shared" si="48"/>
        <v>137</v>
      </c>
      <c r="J142" s="2">
        <f t="shared" si="48"/>
        <v>95</v>
      </c>
      <c r="K142" s="2">
        <f t="shared" si="48"/>
        <v>73</v>
      </c>
      <c r="L142" s="2">
        <f t="shared" si="48"/>
        <v>59</v>
      </c>
      <c r="M142" s="2">
        <f t="shared" si="48"/>
        <v>49</v>
      </c>
      <c r="N142" s="2">
        <f t="shared" si="48"/>
        <v>42</v>
      </c>
      <c r="O142" s="2">
        <f t="shared" si="49"/>
        <v>37</v>
      </c>
      <c r="P142" s="2">
        <f t="shared" si="49"/>
        <v>33</v>
      </c>
      <c r="Q142" s="2">
        <f t="shared" si="49"/>
        <v>30</v>
      </c>
      <c r="R142" s="2">
        <f t="shared" si="49"/>
        <v>27</v>
      </c>
      <c r="S142" s="2">
        <f t="shared" si="49"/>
        <v>25</v>
      </c>
      <c r="T142" s="2">
        <f t="shared" si="49"/>
        <v>23</v>
      </c>
      <c r="U142" s="2">
        <f t="shared" si="49"/>
        <v>21</v>
      </c>
      <c r="V142" s="2">
        <f t="shared" si="49"/>
        <v>20</v>
      </c>
      <c r="W142" s="2">
        <f t="shared" si="49"/>
        <v>18</v>
      </c>
      <c r="X142" s="2">
        <f t="shared" si="49"/>
        <v>17</v>
      </c>
      <c r="Y142" s="2">
        <f t="shared" si="50"/>
        <v>16</v>
      </c>
      <c r="Z142" s="2">
        <f t="shared" si="50"/>
        <v>15</v>
      </c>
      <c r="AA142" s="2">
        <f t="shared" si="50"/>
        <v>15</v>
      </c>
      <c r="AB142" s="2">
        <f t="shared" si="50"/>
        <v>14</v>
      </c>
      <c r="AC142" s="2">
        <f t="shared" si="50"/>
        <v>13</v>
      </c>
      <c r="AD142" s="2">
        <f t="shared" si="50"/>
        <v>13</v>
      </c>
      <c r="AE142" s="2">
        <f t="shared" si="50"/>
        <v>12</v>
      </c>
      <c r="AF142" s="2">
        <f t="shared" si="50"/>
        <v>12</v>
      </c>
      <c r="AG142" s="2">
        <f t="shared" si="50"/>
        <v>9</v>
      </c>
      <c r="AH142" s="2">
        <f t="shared" si="50"/>
        <v>7</v>
      </c>
      <c r="AI142" s="2">
        <f t="shared" si="51"/>
        <v>5</v>
      </c>
      <c r="AJ142" s="2">
        <f t="shared" si="51"/>
        <v>4</v>
      </c>
      <c r="AK142" s="2">
        <f t="shared" si="51"/>
        <v>3</v>
      </c>
      <c r="AL142" s="2">
        <f t="shared" si="51"/>
        <v>3</v>
      </c>
      <c r="AM142" s="2">
        <f t="shared" si="51"/>
        <v>3</v>
      </c>
      <c r="AN142" s="2">
        <f t="shared" si="51"/>
        <v>2</v>
      </c>
      <c r="AO142" s="23"/>
      <c r="AQ142" s="23">
        <v>500</v>
      </c>
      <c r="AR142" s="5">
        <v>0.05</v>
      </c>
      <c r="AS142" s="5">
        <v>0.5</v>
      </c>
      <c r="AT142" s="5">
        <v>2</v>
      </c>
      <c r="AU142" s="5">
        <v>5</v>
      </c>
      <c r="AV142" s="5">
        <v>10</v>
      </c>
      <c r="AW142" s="5">
        <v>15</v>
      </c>
      <c r="AX142" s="5">
        <v>20</v>
      </c>
      <c r="AY142" s="5">
        <v>25</v>
      </c>
      <c r="AZ142" s="5">
        <v>30</v>
      </c>
      <c r="BA142" s="5">
        <v>35</v>
      </c>
      <c r="BB142" s="5">
        <v>40</v>
      </c>
      <c r="BC142" s="5">
        <v>45</v>
      </c>
      <c r="BD142" s="5">
        <v>50</v>
      </c>
      <c r="BE142" s="5">
        <v>55</v>
      </c>
      <c r="BF142" s="5">
        <v>60</v>
      </c>
      <c r="BG142" s="5">
        <v>65</v>
      </c>
      <c r="BH142" s="5">
        <v>70</v>
      </c>
      <c r="BI142" s="5">
        <v>75</v>
      </c>
      <c r="BJ142" s="5">
        <v>80</v>
      </c>
      <c r="BK142" s="5">
        <v>85</v>
      </c>
      <c r="BL142" s="5">
        <v>90</v>
      </c>
      <c r="BM142" s="5">
        <v>95</v>
      </c>
      <c r="BN142" s="5">
        <v>100</v>
      </c>
      <c r="BO142" s="5">
        <v>105</v>
      </c>
      <c r="BP142" s="5">
        <v>110</v>
      </c>
      <c r="BQ142" s="5">
        <v>115</v>
      </c>
      <c r="BR142" s="5">
        <v>120</v>
      </c>
      <c r="BS142" s="5">
        <v>125</v>
      </c>
      <c r="BT142" s="5">
        <v>150</v>
      </c>
      <c r="BU142" s="5">
        <v>200</v>
      </c>
      <c r="BV142" s="5">
        <v>250</v>
      </c>
      <c r="BW142" s="5">
        <v>300</v>
      </c>
      <c r="BX142" s="5">
        <v>350</v>
      </c>
      <c r="BY142" s="5">
        <v>400</v>
      </c>
      <c r="BZ142" s="5">
        <v>450</v>
      </c>
    </row>
    <row r="143" spans="2:78">
      <c r="B143" s="25">
        <v>560</v>
      </c>
      <c r="C143" s="26"/>
      <c r="D143" s="25"/>
      <c r="E143" s="2">
        <f t="shared" si="48"/>
        <v>560</v>
      </c>
      <c r="F143" s="2">
        <f t="shared" si="48"/>
        <v>560</v>
      </c>
      <c r="G143" s="2">
        <f t="shared" si="48"/>
        <v>387</v>
      </c>
      <c r="H143" s="2">
        <f t="shared" si="48"/>
        <v>244</v>
      </c>
      <c r="I143" s="2">
        <f t="shared" si="48"/>
        <v>138</v>
      </c>
      <c r="J143" s="2">
        <f t="shared" si="48"/>
        <v>95</v>
      </c>
      <c r="K143" s="2">
        <f t="shared" si="48"/>
        <v>73</v>
      </c>
      <c r="L143" s="2">
        <f t="shared" si="48"/>
        <v>59</v>
      </c>
      <c r="M143" s="2">
        <f t="shared" si="48"/>
        <v>49</v>
      </c>
      <c r="N143" s="2">
        <f t="shared" si="48"/>
        <v>42</v>
      </c>
      <c r="O143" s="2">
        <f t="shared" si="49"/>
        <v>37</v>
      </c>
      <c r="P143" s="2">
        <f t="shared" si="49"/>
        <v>33</v>
      </c>
      <c r="Q143" s="2">
        <f t="shared" si="49"/>
        <v>30</v>
      </c>
      <c r="R143" s="2">
        <f t="shared" si="49"/>
        <v>27</v>
      </c>
      <c r="S143" s="2">
        <f t="shared" si="49"/>
        <v>25</v>
      </c>
      <c r="T143" s="2">
        <f t="shared" si="49"/>
        <v>23</v>
      </c>
      <c r="U143" s="2">
        <f t="shared" si="49"/>
        <v>21</v>
      </c>
      <c r="V143" s="2">
        <f t="shared" si="49"/>
        <v>20</v>
      </c>
      <c r="W143" s="2">
        <f t="shared" si="49"/>
        <v>18</v>
      </c>
      <c r="X143" s="2">
        <f t="shared" si="49"/>
        <v>17</v>
      </c>
      <c r="Y143" s="2">
        <f t="shared" si="50"/>
        <v>16</v>
      </c>
      <c r="Z143" s="2">
        <f t="shared" si="50"/>
        <v>15</v>
      </c>
      <c r="AA143" s="2">
        <f t="shared" si="50"/>
        <v>15</v>
      </c>
      <c r="AB143" s="2">
        <f t="shared" si="50"/>
        <v>14</v>
      </c>
      <c r="AC143" s="2">
        <f t="shared" si="50"/>
        <v>13</v>
      </c>
      <c r="AD143" s="2">
        <f t="shared" si="50"/>
        <v>13</v>
      </c>
      <c r="AE143" s="2">
        <f t="shared" si="50"/>
        <v>12</v>
      </c>
      <c r="AF143" s="2">
        <f t="shared" si="50"/>
        <v>12</v>
      </c>
      <c r="AG143" s="2">
        <f t="shared" si="50"/>
        <v>9</v>
      </c>
      <c r="AH143" s="2">
        <f t="shared" si="50"/>
        <v>7</v>
      </c>
      <c r="AI143" s="2">
        <f t="shared" si="51"/>
        <v>5</v>
      </c>
      <c r="AJ143" s="2">
        <f t="shared" si="51"/>
        <v>4</v>
      </c>
      <c r="AK143" s="2">
        <f t="shared" si="51"/>
        <v>3</v>
      </c>
      <c r="AL143" s="2">
        <f t="shared" si="51"/>
        <v>3</v>
      </c>
      <c r="AM143" s="2">
        <f t="shared" si="51"/>
        <v>3</v>
      </c>
      <c r="AN143" s="2">
        <f t="shared" si="51"/>
        <v>2</v>
      </c>
      <c r="AO143" s="23"/>
      <c r="AQ143" s="23">
        <v>520</v>
      </c>
      <c r="AR143" s="5">
        <v>5.1999999999999998E-2</v>
      </c>
      <c r="AS143" s="5">
        <v>0.52</v>
      </c>
      <c r="AT143" s="5">
        <v>2</v>
      </c>
      <c r="AU143" s="5">
        <v>5</v>
      </c>
      <c r="AV143" s="5">
        <v>10</v>
      </c>
      <c r="AW143" s="5">
        <v>15</v>
      </c>
      <c r="AX143" s="5">
        <v>20</v>
      </c>
      <c r="AY143" s="5">
        <v>26</v>
      </c>
      <c r="AZ143" s="5">
        <v>31</v>
      </c>
      <c r="BA143" s="5">
        <v>36</v>
      </c>
      <c r="BB143" s="5">
        <v>41</v>
      </c>
      <c r="BC143" s="5">
        <v>46</v>
      </c>
      <c r="BD143" s="5">
        <v>52</v>
      </c>
      <c r="BE143" s="5">
        <v>57</v>
      </c>
      <c r="BF143" s="5">
        <v>62</v>
      </c>
      <c r="BG143" s="5">
        <v>67</v>
      </c>
      <c r="BH143" s="5">
        <v>72</v>
      </c>
      <c r="BI143" s="5">
        <v>78</v>
      </c>
      <c r="BJ143" s="5">
        <v>83</v>
      </c>
      <c r="BK143" s="5">
        <v>88</v>
      </c>
      <c r="BL143" s="5">
        <v>93</v>
      </c>
      <c r="BM143" s="5">
        <v>98</v>
      </c>
      <c r="BN143" s="5">
        <v>104</v>
      </c>
      <c r="BO143" s="5">
        <v>109</v>
      </c>
      <c r="BP143" s="5">
        <v>114</v>
      </c>
      <c r="BQ143" s="5">
        <v>119</v>
      </c>
      <c r="BR143" s="5">
        <v>124</v>
      </c>
      <c r="BS143" s="5">
        <v>130</v>
      </c>
      <c r="BT143" s="5">
        <v>156</v>
      </c>
      <c r="BU143" s="5">
        <v>208</v>
      </c>
      <c r="BV143" s="5">
        <v>260</v>
      </c>
      <c r="BW143" s="5">
        <v>312</v>
      </c>
      <c r="BX143" s="5">
        <v>364</v>
      </c>
      <c r="BY143" s="5">
        <v>416</v>
      </c>
      <c r="BZ143" s="5">
        <v>468</v>
      </c>
    </row>
    <row r="144" spans="2:78">
      <c r="B144" s="25">
        <v>580</v>
      </c>
      <c r="C144" s="26"/>
      <c r="D144" s="25"/>
      <c r="E144" s="2">
        <f t="shared" si="48"/>
        <v>580</v>
      </c>
      <c r="F144" s="2">
        <f t="shared" si="48"/>
        <v>580</v>
      </c>
      <c r="G144" s="2">
        <f t="shared" si="48"/>
        <v>393</v>
      </c>
      <c r="H144" s="2">
        <f t="shared" si="48"/>
        <v>246</v>
      </c>
      <c r="I144" s="2">
        <f t="shared" si="48"/>
        <v>138</v>
      </c>
      <c r="J144" s="2">
        <f t="shared" si="48"/>
        <v>96</v>
      </c>
      <c r="K144" s="2">
        <f t="shared" si="48"/>
        <v>73</v>
      </c>
      <c r="L144" s="2">
        <f t="shared" si="48"/>
        <v>59</v>
      </c>
      <c r="M144" s="2">
        <f t="shared" si="48"/>
        <v>49</v>
      </c>
      <c r="N144" s="2">
        <f t="shared" si="48"/>
        <v>43</v>
      </c>
      <c r="O144" s="2">
        <f t="shared" si="49"/>
        <v>37</v>
      </c>
      <c r="P144" s="2">
        <f t="shared" si="49"/>
        <v>33</v>
      </c>
      <c r="Q144" s="2">
        <f t="shared" si="49"/>
        <v>30</v>
      </c>
      <c r="R144" s="2">
        <f t="shared" si="49"/>
        <v>27</v>
      </c>
      <c r="S144" s="2">
        <f t="shared" si="49"/>
        <v>25</v>
      </c>
      <c r="T144" s="2">
        <f t="shared" si="49"/>
        <v>23</v>
      </c>
      <c r="U144" s="2">
        <f t="shared" si="49"/>
        <v>21</v>
      </c>
      <c r="V144" s="2">
        <f t="shared" si="49"/>
        <v>20</v>
      </c>
      <c r="W144" s="2">
        <f t="shared" si="49"/>
        <v>18</v>
      </c>
      <c r="X144" s="2">
        <f t="shared" si="49"/>
        <v>17</v>
      </c>
      <c r="Y144" s="2">
        <f t="shared" si="50"/>
        <v>16</v>
      </c>
      <c r="Z144" s="2">
        <f t="shared" si="50"/>
        <v>15</v>
      </c>
      <c r="AA144" s="2">
        <f t="shared" si="50"/>
        <v>15</v>
      </c>
      <c r="AB144" s="2">
        <f t="shared" si="50"/>
        <v>14</v>
      </c>
      <c r="AC144" s="2">
        <f t="shared" si="50"/>
        <v>13</v>
      </c>
      <c r="AD144" s="2">
        <f t="shared" si="50"/>
        <v>13</v>
      </c>
      <c r="AE144" s="2">
        <f t="shared" si="50"/>
        <v>12</v>
      </c>
      <c r="AF144" s="2">
        <f t="shared" si="50"/>
        <v>12</v>
      </c>
      <c r="AG144" s="2">
        <f t="shared" si="50"/>
        <v>9</v>
      </c>
      <c r="AH144" s="2">
        <f t="shared" si="50"/>
        <v>7</v>
      </c>
      <c r="AI144" s="2">
        <f t="shared" si="51"/>
        <v>5</v>
      </c>
      <c r="AJ144" s="2">
        <f t="shared" si="51"/>
        <v>4</v>
      </c>
      <c r="AK144" s="2">
        <f t="shared" si="51"/>
        <v>3</v>
      </c>
      <c r="AL144" s="2">
        <f t="shared" si="51"/>
        <v>3</v>
      </c>
      <c r="AM144" s="2">
        <f t="shared" si="51"/>
        <v>3</v>
      </c>
      <c r="AN144" s="2">
        <f t="shared" si="51"/>
        <v>2</v>
      </c>
      <c r="AO144" s="23"/>
      <c r="AQ144" s="23">
        <v>540</v>
      </c>
      <c r="AR144" s="5">
        <v>5.3999999999999999E-2</v>
      </c>
      <c r="AS144" s="5">
        <v>0.54</v>
      </c>
      <c r="AT144" s="5">
        <v>2</v>
      </c>
      <c r="AU144" s="5">
        <v>5</v>
      </c>
      <c r="AV144" s="5">
        <v>10</v>
      </c>
      <c r="AW144" s="5">
        <v>16</v>
      </c>
      <c r="AX144" s="5">
        <v>21</v>
      </c>
      <c r="AY144" s="5">
        <v>27</v>
      </c>
      <c r="AZ144" s="5">
        <v>32</v>
      </c>
      <c r="BA144" s="5">
        <v>37</v>
      </c>
      <c r="BB144" s="5">
        <v>43</v>
      </c>
      <c r="BC144" s="5">
        <v>48</v>
      </c>
      <c r="BD144" s="5">
        <v>54</v>
      </c>
      <c r="BE144" s="5">
        <v>59</v>
      </c>
      <c r="BF144" s="5">
        <v>64</v>
      </c>
      <c r="BG144" s="5">
        <v>70</v>
      </c>
      <c r="BH144" s="5">
        <v>75</v>
      </c>
      <c r="BI144" s="5">
        <v>81</v>
      </c>
      <c r="BJ144" s="5">
        <v>86</v>
      </c>
      <c r="BK144" s="5">
        <v>91</v>
      </c>
      <c r="BL144" s="5">
        <v>97</v>
      </c>
      <c r="BM144" s="5">
        <v>102</v>
      </c>
      <c r="BN144" s="5">
        <v>108</v>
      </c>
      <c r="BO144" s="5">
        <v>113</v>
      </c>
      <c r="BP144" s="5">
        <v>118</v>
      </c>
      <c r="BQ144" s="5">
        <v>124</v>
      </c>
      <c r="BR144" s="5">
        <v>129</v>
      </c>
      <c r="BS144" s="5">
        <v>135</v>
      </c>
      <c r="BT144" s="5">
        <v>162</v>
      </c>
      <c r="BU144" s="5">
        <v>216</v>
      </c>
      <c r="BV144" s="5">
        <v>270</v>
      </c>
      <c r="BW144" s="5">
        <v>324</v>
      </c>
      <c r="BX144" s="5">
        <v>378</v>
      </c>
      <c r="BY144" s="5">
        <v>432</v>
      </c>
      <c r="BZ144" s="5">
        <v>486</v>
      </c>
    </row>
    <row r="145" spans="2:78">
      <c r="B145" s="25">
        <v>600</v>
      </c>
      <c r="C145" s="26"/>
      <c r="D145" s="25"/>
      <c r="E145" s="2">
        <f t="shared" si="48"/>
        <v>600</v>
      </c>
      <c r="F145" s="2">
        <f t="shared" si="48"/>
        <v>600</v>
      </c>
      <c r="G145" s="2">
        <f t="shared" si="48"/>
        <v>399</v>
      </c>
      <c r="H145" s="2">
        <f t="shared" si="48"/>
        <v>248</v>
      </c>
      <c r="I145" s="2">
        <f t="shared" si="48"/>
        <v>139</v>
      </c>
      <c r="J145" s="2">
        <f t="shared" si="48"/>
        <v>96</v>
      </c>
      <c r="K145" s="2">
        <f t="shared" si="48"/>
        <v>73</v>
      </c>
      <c r="L145" s="2">
        <f t="shared" si="48"/>
        <v>59</v>
      </c>
      <c r="M145" s="2">
        <f t="shared" si="48"/>
        <v>50</v>
      </c>
      <c r="N145" s="2">
        <f t="shared" si="48"/>
        <v>43</v>
      </c>
      <c r="O145" s="2">
        <f t="shared" si="49"/>
        <v>37</v>
      </c>
      <c r="P145" s="2">
        <f t="shared" si="49"/>
        <v>33</v>
      </c>
      <c r="Q145" s="2">
        <f t="shared" si="49"/>
        <v>30</v>
      </c>
      <c r="R145" s="2">
        <f t="shared" si="49"/>
        <v>27</v>
      </c>
      <c r="S145" s="2">
        <f t="shared" si="49"/>
        <v>25</v>
      </c>
      <c r="T145" s="2">
        <f t="shared" si="49"/>
        <v>23</v>
      </c>
      <c r="U145" s="2">
        <f t="shared" si="49"/>
        <v>21</v>
      </c>
      <c r="V145" s="2">
        <f t="shared" si="49"/>
        <v>20</v>
      </c>
      <c r="W145" s="2">
        <f t="shared" si="49"/>
        <v>18</v>
      </c>
      <c r="X145" s="2">
        <f t="shared" si="49"/>
        <v>17</v>
      </c>
      <c r="Y145" s="2">
        <f t="shared" si="50"/>
        <v>16</v>
      </c>
      <c r="Z145" s="2">
        <f t="shared" si="50"/>
        <v>15</v>
      </c>
      <c r="AA145" s="2">
        <f t="shared" si="50"/>
        <v>15</v>
      </c>
      <c r="AB145" s="2">
        <f t="shared" si="50"/>
        <v>14</v>
      </c>
      <c r="AC145" s="2">
        <f t="shared" si="50"/>
        <v>13</v>
      </c>
      <c r="AD145" s="2">
        <f t="shared" si="50"/>
        <v>13</v>
      </c>
      <c r="AE145" s="2">
        <f t="shared" si="50"/>
        <v>12</v>
      </c>
      <c r="AF145" s="2">
        <f t="shared" si="50"/>
        <v>12</v>
      </c>
      <c r="AG145" s="2">
        <f t="shared" si="50"/>
        <v>9</v>
      </c>
      <c r="AH145" s="2">
        <f t="shared" si="50"/>
        <v>7</v>
      </c>
      <c r="AI145" s="2">
        <f t="shared" si="51"/>
        <v>5</v>
      </c>
      <c r="AJ145" s="2">
        <f t="shared" si="51"/>
        <v>4</v>
      </c>
      <c r="AK145" s="2">
        <f t="shared" si="51"/>
        <v>4</v>
      </c>
      <c r="AL145" s="2">
        <f t="shared" si="51"/>
        <v>3</v>
      </c>
      <c r="AM145" s="2">
        <f t="shared" si="51"/>
        <v>3</v>
      </c>
      <c r="AN145" s="2">
        <f t="shared" si="51"/>
        <v>2</v>
      </c>
      <c r="AO145" s="23"/>
      <c r="AQ145" s="23">
        <v>560</v>
      </c>
      <c r="AR145" s="5">
        <v>5.6000000000000001E-2</v>
      </c>
      <c r="AS145" s="5">
        <v>0.56000000000000005</v>
      </c>
      <c r="AT145" s="5">
        <v>2</v>
      </c>
      <c r="AU145" s="5">
        <v>5</v>
      </c>
      <c r="AV145" s="5">
        <v>11</v>
      </c>
      <c r="AW145" s="5">
        <v>16</v>
      </c>
      <c r="AX145" s="5">
        <v>22</v>
      </c>
      <c r="AY145" s="5">
        <v>28</v>
      </c>
      <c r="AZ145" s="5">
        <v>33</v>
      </c>
      <c r="BA145" s="5">
        <v>39</v>
      </c>
      <c r="BB145" s="5">
        <v>44</v>
      </c>
      <c r="BC145" s="5">
        <v>50</v>
      </c>
      <c r="BD145" s="5">
        <v>56</v>
      </c>
      <c r="BE145" s="5">
        <v>61</v>
      </c>
      <c r="BF145" s="5">
        <v>67</v>
      </c>
      <c r="BG145" s="5">
        <v>72</v>
      </c>
      <c r="BH145" s="5">
        <v>78</v>
      </c>
      <c r="BI145" s="5">
        <v>84</v>
      </c>
      <c r="BJ145" s="5">
        <v>89</v>
      </c>
      <c r="BK145" s="5">
        <v>95</v>
      </c>
      <c r="BL145" s="5">
        <v>100</v>
      </c>
      <c r="BM145" s="5">
        <v>106</v>
      </c>
      <c r="BN145" s="5">
        <v>112</v>
      </c>
      <c r="BO145" s="5">
        <v>117</v>
      </c>
      <c r="BP145" s="5">
        <v>123</v>
      </c>
      <c r="BQ145" s="5">
        <v>128</v>
      </c>
      <c r="BR145" s="5">
        <v>134</v>
      </c>
      <c r="BS145" s="5">
        <v>140</v>
      </c>
      <c r="BT145" s="5">
        <v>168</v>
      </c>
      <c r="BU145" s="5">
        <v>224</v>
      </c>
      <c r="BV145" s="5">
        <v>280</v>
      </c>
      <c r="BW145" s="5">
        <v>336</v>
      </c>
      <c r="BX145" s="5">
        <v>392</v>
      </c>
      <c r="BY145" s="5">
        <v>448</v>
      </c>
      <c r="BZ145" s="5">
        <v>504</v>
      </c>
    </row>
    <row r="146" spans="2:78">
      <c r="B146" s="25">
        <v>620</v>
      </c>
      <c r="C146" s="26"/>
      <c r="D146" s="25"/>
      <c r="E146" s="2">
        <f t="shared" si="48"/>
        <v>620</v>
      </c>
      <c r="F146" s="2">
        <f t="shared" si="48"/>
        <v>620</v>
      </c>
      <c r="G146" s="2">
        <f t="shared" si="48"/>
        <v>404</v>
      </c>
      <c r="H146" s="2">
        <f t="shared" si="48"/>
        <v>250</v>
      </c>
      <c r="I146" s="2">
        <f t="shared" si="48"/>
        <v>139</v>
      </c>
      <c r="J146" s="2">
        <f t="shared" si="48"/>
        <v>96</v>
      </c>
      <c r="K146" s="2">
        <f t="shared" si="48"/>
        <v>73</v>
      </c>
      <c r="L146" s="2">
        <f t="shared" si="48"/>
        <v>59</v>
      </c>
      <c r="M146" s="2">
        <f t="shared" si="48"/>
        <v>50</v>
      </c>
      <c r="N146" s="2">
        <f t="shared" si="48"/>
        <v>43</v>
      </c>
      <c r="O146" s="2">
        <f t="shared" si="49"/>
        <v>37</v>
      </c>
      <c r="P146" s="2">
        <f t="shared" si="49"/>
        <v>33</v>
      </c>
      <c r="Q146" s="2">
        <f t="shared" si="49"/>
        <v>30</v>
      </c>
      <c r="R146" s="2">
        <f t="shared" si="49"/>
        <v>27</v>
      </c>
      <c r="S146" s="2">
        <f t="shared" si="49"/>
        <v>25</v>
      </c>
      <c r="T146" s="2">
        <f t="shared" si="49"/>
        <v>23</v>
      </c>
      <c r="U146" s="2">
        <f t="shared" si="49"/>
        <v>21</v>
      </c>
      <c r="V146" s="2">
        <f t="shared" si="49"/>
        <v>20</v>
      </c>
      <c r="W146" s="2">
        <f t="shared" si="49"/>
        <v>18</v>
      </c>
      <c r="X146" s="2">
        <f t="shared" si="49"/>
        <v>17</v>
      </c>
      <c r="Y146" s="2">
        <f t="shared" si="50"/>
        <v>16</v>
      </c>
      <c r="Z146" s="2">
        <f t="shared" si="50"/>
        <v>15</v>
      </c>
      <c r="AA146" s="2">
        <f t="shared" si="50"/>
        <v>15</v>
      </c>
      <c r="AB146" s="2">
        <f t="shared" si="50"/>
        <v>14</v>
      </c>
      <c r="AC146" s="2">
        <f t="shared" si="50"/>
        <v>13</v>
      </c>
      <c r="AD146" s="2">
        <f t="shared" si="50"/>
        <v>13</v>
      </c>
      <c r="AE146" s="2">
        <f t="shared" si="50"/>
        <v>12</v>
      </c>
      <c r="AF146" s="2">
        <f t="shared" si="50"/>
        <v>12</v>
      </c>
      <c r="AG146" s="2">
        <f t="shared" si="50"/>
        <v>9</v>
      </c>
      <c r="AH146" s="2">
        <f t="shared" si="50"/>
        <v>7</v>
      </c>
      <c r="AI146" s="2">
        <f t="shared" si="51"/>
        <v>5</v>
      </c>
      <c r="AJ146" s="2">
        <f t="shared" si="51"/>
        <v>4</v>
      </c>
      <c r="AK146" s="2">
        <f t="shared" si="51"/>
        <v>4</v>
      </c>
      <c r="AL146" s="2">
        <f t="shared" si="51"/>
        <v>3</v>
      </c>
      <c r="AM146" s="2">
        <f t="shared" si="51"/>
        <v>3</v>
      </c>
      <c r="AN146" s="2">
        <f t="shared" si="51"/>
        <v>2</v>
      </c>
      <c r="AO146" s="23"/>
      <c r="AQ146" s="23">
        <v>580</v>
      </c>
      <c r="AR146" s="5">
        <v>5.8000000000000003E-2</v>
      </c>
      <c r="AS146" s="5">
        <v>0.57999999999999996</v>
      </c>
      <c r="AT146" s="5">
        <v>2</v>
      </c>
      <c r="AU146" s="5">
        <v>5</v>
      </c>
      <c r="AV146" s="5">
        <v>11</v>
      </c>
      <c r="AW146" s="5">
        <v>17</v>
      </c>
      <c r="AX146" s="5">
        <v>23</v>
      </c>
      <c r="AY146" s="5">
        <v>29</v>
      </c>
      <c r="AZ146" s="5">
        <v>34</v>
      </c>
      <c r="BA146" s="5">
        <v>40</v>
      </c>
      <c r="BB146" s="5">
        <v>46</v>
      </c>
      <c r="BC146" s="5">
        <v>52</v>
      </c>
      <c r="BD146" s="5">
        <v>58</v>
      </c>
      <c r="BE146" s="5">
        <v>63</v>
      </c>
      <c r="BF146" s="5">
        <v>69</v>
      </c>
      <c r="BG146" s="5">
        <v>75</v>
      </c>
      <c r="BH146" s="5">
        <v>81</v>
      </c>
      <c r="BI146" s="5">
        <v>87</v>
      </c>
      <c r="BJ146" s="5">
        <v>92</v>
      </c>
      <c r="BK146" s="5">
        <v>98</v>
      </c>
      <c r="BL146" s="5">
        <v>104</v>
      </c>
      <c r="BM146" s="5">
        <v>110</v>
      </c>
      <c r="BN146" s="5">
        <v>116</v>
      </c>
      <c r="BO146" s="5">
        <v>121</v>
      </c>
      <c r="BP146" s="5">
        <v>127</v>
      </c>
      <c r="BQ146" s="5">
        <v>133</v>
      </c>
      <c r="BR146" s="5">
        <v>139</v>
      </c>
      <c r="BS146" s="5">
        <v>145</v>
      </c>
      <c r="BT146" s="5">
        <v>174</v>
      </c>
      <c r="BU146" s="5">
        <v>232</v>
      </c>
      <c r="BV146" s="5">
        <v>290</v>
      </c>
      <c r="BW146" s="5">
        <v>348</v>
      </c>
      <c r="BX146" s="5">
        <v>406</v>
      </c>
      <c r="BY146" s="5">
        <v>464</v>
      </c>
      <c r="BZ146" s="5">
        <v>522</v>
      </c>
    </row>
    <row r="147" spans="2:78">
      <c r="B147" s="25">
        <v>640</v>
      </c>
      <c r="C147" s="26"/>
      <c r="D147" s="25"/>
      <c r="E147" s="2">
        <f t="shared" si="48"/>
        <v>640</v>
      </c>
      <c r="F147" s="2">
        <f t="shared" si="48"/>
        <v>640</v>
      </c>
      <c r="G147" s="2">
        <f t="shared" si="48"/>
        <v>409</v>
      </c>
      <c r="H147" s="2">
        <f t="shared" si="48"/>
        <v>251</v>
      </c>
      <c r="I147" s="2">
        <f t="shared" si="48"/>
        <v>140</v>
      </c>
      <c r="J147" s="2">
        <f t="shared" si="48"/>
        <v>97</v>
      </c>
      <c r="K147" s="2">
        <f t="shared" si="48"/>
        <v>74</v>
      </c>
      <c r="L147" s="2">
        <f t="shared" si="48"/>
        <v>59</v>
      </c>
      <c r="M147" s="2">
        <f t="shared" si="48"/>
        <v>50</v>
      </c>
      <c r="N147" s="2">
        <f t="shared" si="48"/>
        <v>43</v>
      </c>
      <c r="O147" s="2">
        <f t="shared" si="49"/>
        <v>37</v>
      </c>
      <c r="P147" s="2">
        <f t="shared" si="49"/>
        <v>33</v>
      </c>
      <c r="Q147" s="2">
        <f t="shared" si="49"/>
        <v>30</v>
      </c>
      <c r="R147" s="2">
        <f t="shared" si="49"/>
        <v>27</v>
      </c>
      <c r="S147" s="2">
        <f t="shared" si="49"/>
        <v>25</v>
      </c>
      <c r="T147" s="2">
        <f t="shared" si="49"/>
        <v>23</v>
      </c>
      <c r="U147" s="2">
        <f t="shared" si="49"/>
        <v>21</v>
      </c>
      <c r="V147" s="2">
        <f t="shared" si="49"/>
        <v>20</v>
      </c>
      <c r="W147" s="2">
        <f t="shared" si="49"/>
        <v>18</v>
      </c>
      <c r="X147" s="2">
        <f t="shared" si="49"/>
        <v>17</v>
      </c>
      <c r="Y147" s="2">
        <f t="shared" si="50"/>
        <v>16</v>
      </c>
      <c r="Z147" s="2">
        <f t="shared" si="50"/>
        <v>15</v>
      </c>
      <c r="AA147" s="2">
        <f t="shared" si="50"/>
        <v>15</v>
      </c>
      <c r="AB147" s="2">
        <f t="shared" si="50"/>
        <v>14</v>
      </c>
      <c r="AC147" s="2">
        <f t="shared" si="50"/>
        <v>13</v>
      </c>
      <c r="AD147" s="2">
        <f t="shared" si="50"/>
        <v>13</v>
      </c>
      <c r="AE147" s="2">
        <f t="shared" si="50"/>
        <v>12</v>
      </c>
      <c r="AF147" s="2">
        <f t="shared" si="50"/>
        <v>12</v>
      </c>
      <c r="AG147" s="2">
        <f t="shared" si="50"/>
        <v>9</v>
      </c>
      <c r="AH147" s="2">
        <f t="shared" si="50"/>
        <v>7</v>
      </c>
      <c r="AI147" s="2">
        <f t="shared" si="51"/>
        <v>5</v>
      </c>
      <c r="AJ147" s="2">
        <f t="shared" si="51"/>
        <v>4</v>
      </c>
      <c r="AK147" s="2">
        <f t="shared" si="51"/>
        <v>4</v>
      </c>
      <c r="AL147" s="2">
        <f t="shared" si="51"/>
        <v>3</v>
      </c>
      <c r="AM147" s="2">
        <f t="shared" si="51"/>
        <v>3</v>
      </c>
      <c r="AN147" s="2">
        <f t="shared" si="51"/>
        <v>2</v>
      </c>
      <c r="AO147" s="23"/>
      <c r="AQ147" s="23">
        <v>600</v>
      </c>
      <c r="AR147" s="5">
        <v>0.06</v>
      </c>
      <c r="AS147" s="5">
        <v>0.6</v>
      </c>
      <c r="AT147" s="5">
        <v>3</v>
      </c>
      <c r="AU147" s="5">
        <v>6</v>
      </c>
      <c r="AV147" s="5">
        <v>12</v>
      </c>
      <c r="AW147" s="5">
        <v>18</v>
      </c>
      <c r="AX147" s="5">
        <v>24</v>
      </c>
      <c r="AY147" s="5">
        <v>30</v>
      </c>
      <c r="AZ147" s="5">
        <v>36</v>
      </c>
      <c r="BA147" s="5">
        <v>42</v>
      </c>
      <c r="BB147" s="5">
        <v>48</v>
      </c>
      <c r="BC147" s="5">
        <v>54</v>
      </c>
      <c r="BD147" s="5">
        <v>60</v>
      </c>
      <c r="BE147" s="5">
        <v>66</v>
      </c>
      <c r="BF147" s="5">
        <v>72</v>
      </c>
      <c r="BG147" s="5">
        <v>78</v>
      </c>
      <c r="BH147" s="5">
        <v>84</v>
      </c>
      <c r="BI147" s="5">
        <v>90</v>
      </c>
      <c r="BJ147" s="5">
        <v>96</v>
      </c>
      <c r="BK147" s="5">
        <v>102</v>
      </c>
      <c r="BL147" s="5">
        <v>108</v>
      </c>
      <c r="BM147" s="5">
        <v>114</v>
      </c>
      <c r="BN147" s="5">
        <v>120</v>
      </c>
      <c r="BO147" s="5">
        <v>126</v>
      </c>
      <c r="BP147" s="5">
        <v>132</v>
      </c>
      <c r="BQ147" s="5">
        <v>138</v>
      </c>
      <c r="BR147" s="5">
        <v>144</v>
      </c>
      <c r="BS147" s="5">
        <v>150</v>
      </c>
      <c r="BT147" s="5">
        <v>180</v>
      </c>
      <c r="BU147" s="5">
        <v>240</v>
      </c>
      <c r="BV147" s="5">
        <v>300</v>
      </c>
      <c r="BW147" s="5">
        <v>360</v>
      </c>
      <c r="BX147" s="5">
        <v>420</v>
      </c>
      <c r="BY147" s="5">
        <v>480</v>
      </c>
      <c r="BZ147" s="5">
        <v>540</v>
      </c>
    </row>
    <row r="148" spans="2:78">
      <c r="B148" s="25">
        <v>660</v>
      </c>
      <c r="C148" s="26"/>
      <c r="D148" s="25"/>
      <c r="E148" s="2">
        <f t="shared" si="48"/>
        <v>660</v>
      </c>
      <c r="F148" s="2">
        <f t="shared" si="48"/>
        <v>660</v>
      </c>
      <c r="G148" s="2">
        <f t="shared" si="48"/>
        <v>414</v>
      </c>
      <c r="H148" s="2">
        <f t="shared" si="48"/>
        <v>253</v>
      </c>
      <c r="I148" s="2">
        <f t="shared" si="48"/>
        <v>140</v>
      </c>
      <c r="J148" s="2">
        <f t="shared" si="48"/>
        <v>97</v>
      </c>
      <c r="K148" s="2">
        <f t="shared" si="48"/>
        <v>74</v>
      </c>
      <c r="L148" s="2">
        <f t="shared" si="48"/>
        <v>59</v>
      </c>
      <c r="M148" s="2">
        <f t="shared" si="48"/>
        <v>50</v>
      </c>
      <c r="N148" s="2">
        <f t="shared" si="48"/>
        <v>43</v>
      </c>
      <c r="O148" s="2">
        <f t="shared" si="49"/>
        <v>37</v>
      </c>
      <c r="P148" s="2">
        <f t="shared" si="49"/>
        <v>33</v>
      </c>
      <c r="Q148" s="2">
        <f t="shared" si="49"/>
        <v>30</v>
      </c>
      <c r="R148" s="2">
        <f t="shared" si="49"/>
        <v>27</v>
      </c>
      <c r="S148" s="2">
        <f t="shared" si="49"/>
        <v>25</v>
      </c>
      <c r="T148" s="2">
        <f t="shared" si="49"/>
        <v>23</v>
      </c>
      <c r="U148" s="2">
        <f t="shared" si="49"/>
        <v>21</v>
      </c>
      <c r="V148" s="2">
        <f t="shared" si="49"/>
        <v>20</v>
      </c>
      <c r="W148" s="2">
        <f t="shared" si="49"/>
        <v>18</v>
      </c>
      <c r="X148" s="2">
        <f t="shared" si="49"/>
        <v>17</v>
      </c>
      <c r="Y148" s="2">
        <f t="shared" si="50"/>
        <v>16</v>
      </c>
      <c r="Z148" s="2">
        <f t="shared" si="50"/>
        <v>15</v>
      </c>
      <c r="AA148" s="2">
        <f t="shared" si="50"/>
        <v>15</v>
      </c>
      <c r="AB148" s="2">
        <f t="shared" si="50"/>
        <v>14</v>
      </c>
      <c r="AC148" s="2">
        <f t="shared" si="50"/>
        <v>13</v>
      </c>
      <c r="AD148" s="2">
        <f t="shared" si="50"/>
        <v>13</v>
      </c>
      <c r="AE148" s="2">
        <f t="shared" si="50"/>
        <v>12</v>
      </c>
      <c r="AF148" s="2">
        <f t="shared" si="50"/>
        <v>12</v>
      </c>
      <c r="AG148" s="2">
        <f t="shared" si="50"/>
        <v>9</v>
      </c>
      <c r="AH148" s="2">
        <f t="shared" si="50"/>
        <v>7</v>
      </c>
      <c r="AI148" s="2">
        <f t="shared" si="51"/>
        <v>5</v>
      </c>
      <c r="AJ148" s="2">
        <f t="shared" si="51"/>
        <v>4</v>
      </c>
      <c r="AK148" s="2">
        <f t="shared" si="51"/>
        <v>4</v>
      </c>
      <c r="AL148" s="2">
        <f t="shared" si="51"/>
        <v>3</v>
      </c>
      <c r="AM148" s="2">
        <f t="shared" si="51"/>
        <v>3</v>
      </c>
      <c r="AN148" s="2">
        <f t="shared" si="51"/>
        <v>2</v>
      </c>
      <c r="AO148" s="23"/>
      <c r="AQ148" s="23">
        <v>620</v>
      </c>
      <c r="AR148" s="5">
        <v>6.2E-2</v>
      </c>
      <c r="AS148" s="5">
        <v>0.62</v>
      </c>
      <c r="AT148" s="5">
        <v>3</v>
      </c>
      <c r="AU148" s="5">
        <v>6</v>
      </c>
      <c r="AV148" s="5">
        <v>12</v>
      </c>
      <c r="AW148" s="5">
        <v>18</v>
      </c>
      <c r="AX148" s="5">
        <v>24</v>
      </c>
      <c r="AY148" s="5">
        <v>31</v>
      </c>
      <c r="AZ148" s="5">
        <v>37</v>
      </c>
      <c r="BA148" s="5">
        <v>43</v>
      </c>
      <c r="BB148" s="5">
        <v>49</v>
      </c>
      <c r="BC148" s="5">
        <v>55</v>
      </c>
      <c r="BD148" s="5">
        <v>62</v>
      </c>
      <c r="BE148" s="5">
        <v>68</v>
      </c>
      <c r="BF148" s="5">
        <v>74</v>
      </c>
      <c r="BG148" s="5">
        <v>80</v>
      </c>
      <c r="BH148" s="5">
        <v>86</v>
      </c>
      <c r="BI148" s="5">
        <v>93</v>
      </c>
      <c r="BJ148" s="5">
        <v>99</v>
      </c>
      <c r="BK148" s="5">
        <v>105</v>
      </c>
      <c r="BL148" s="5">
        <v>111</v>
      </c>
      <c r="BM148" s="5">
        <v>117</v>
      </c>
      <c r="BN148" s="5">
        <v>124</v>
      </c>
      <c r="BO148" s="5">
        <v>130</v>
      </c>
      <c r="BP148" s="5">
        <v>136</v>
      </c>
      <c r="BQ148" s="5">
        <v>142</v>
      </c>
      <c r="BR148" s="5">
        <v>148</v>
      </c>
      <c r="BS148" s="5">
        <v>155</v>
      </c>
      <c r="BT148" s="5">
        <v>186</v>
      </c>
      <c r="BU148" s="5">
        <v>248</v>
      </c>
      <c r="BV148" s="5">
        <v>310</v>
      </c>
      <c r="BW148" s="5">
        <v>372</v>
      </c>
      <c r="BX148" s="5">
        <v>434</v>
      </c>
      <c r="BY148" s="5">
        <v>496</v>
      </c>
      <c r="BZ148" s="5">
        <v>558</v>
      </c>
    </row>
    <row r="149" spans="2:78">
      <c r="B149" s="25">
        <v>680</v>
      </c>
      <c r="C149" s="26"/>
      <c r="D149" s="25"/>
      <c r="E149" s="2">
        <f t="shared" si="48"/>
        <v>680</v>
      </c>
      <c r="F149" s="2">
        <f t="shared" si="48"/>
        <v>680</v>
      </c>
      <c r="G149" s="2">
        <f t="shared" si="48"/>
        <v>419</v>
      </c>
      <c r="H149" s="2">
        <f t="shared" si="48"/>
        <v>255</v>
      </c>
      <c r="I149" s="2">
        <f t="shared" si="48"/>
        <v>141</v>
      </c>
      <c r="J149" s="2">
        <f t="shared" si="48"/>
        <v>97</v>
      </c>
      <c r="K149" s="2">
        <f t="shared" si="48"/>
        <v>74</v>
      </c>
      <c r="L149" s="2">
        <f t="shared" si="48"/>
        <v>59</v>
      </c>
      <c r="M149" s="2">
        <f t="shared" si="48"/>
        <v>50</v>
      </c>
      <c r="N149" s="2">
        <f t="shared" si="48"/>
        <v>43</v>
      </c>
      <c r="O149" s="2">
        <f t="shared" si="49"/>
        <v>37</v>
      </c>
      <c r="P149" s="2">
        <f t="shared" si="49"/>
        <v>33</v>
      </c>
      <c r="Q149" s="2">
        <f t="shared" si="49"/>
        <v>30</v>
      </c>
      <c r="R149" s="2">
        <f t="shared" si="49"/>
        <v>27</v>
      </c>
      <c r="S149" s="2">
        <f t="shared" si="49"/>
        <v>25</v>
      </c>
      <c r="T149" s="2">
        <f t="shared" si="49"/>
        <v>23</v>
      </c>
      <c r="U149" s="2">
        <f t="shared" si="49"/>
        <v>21</v>
      </c>
      <c r="V149" s="2">
        <f t="shared" si="49"/>
        <v>20</v>
      </c>
      <c r="W149" s="2">
        <f t="shared" si="49"/>
        <v>18</v>
      </c>
      <c r="X149" s="2">
        <f t="shared" si="49"/>
        <v>17</v>
      </c>
      <c r="Y149" s="2">
        <f t="shared" si="50"/>
        <v>16</v>
      </c>
      <c r="Z149" s="2">
        <f t="shared" si="50"/>
        <v>15</v>
      </c>
      <c r="AA149" s="2">
        <f t="shared" si="50"/>
        <v>15</v>
      </c>
      <c r="AB149" s="2">
        <f t="shared" si="50"/>
        <v>14</v>
      </c>
      <c r="AC149" s="2">
        <f t="shared" si="50"/>
        <v>13</v>
      </c>
      <c r="AD149" s="2">
        <f t="shared" si="50"/>
        <v>13</v>
      </c>
      <c r="AE149" s="2">
        <f t="shared" si="50"/>
        <v>12</v>
      </c>
      <c r="AF149" s="2">
        <f t="shared" si="50"/>
        <v>12</v>
      </c>
      <c r="AG149" s="2">
        <f t="shared" si="50"/>
        <v>9</v>
      </c>
      <c r="AH149" s="2">
        <f t="shared" si="50"/>
        <v>7</v>
      </c>
      <c r="AI149" s="2">
        <f t="shared" si="51"/>
        <v>5</v>
      </c>
      <c r="AJ149" s="2">
        <f t="shared" si="51"/>
        <v>4</v>
      </c>
      <c r="AK149" s="2">
        <f t="shared" si="51"/>
        <v>4</v>
      </c>
      <c r="AL149" s="2">
        <f t="shared" si="51"/>
        <v>3</v>
      </c>
      <c r="AM149" s="2">
        <f t="shared" si="51"/>
        <v>3</v>
      </c>
      <c r="AN149" s="2">
        <f t="shared" si="51"/>
        <v>2</v>
      </c>
      <c r="AO149" s="23"/>
      <c r="AQ149" s="23">
        <v>640</v>
      </c>
      <c r="AR149" s="5">
        <v>6.4000000000000001E-2</v>
      </c>
      <c r="AS149" s="5">
        <v>0.64</v>
      </c>
      <c r="AT149" s="5">
        <v>3</v>
      </c>
      <c r="AU149" s="5">
        <v>6</v>
      </c>
      <c r="AV149" s="5">
        <v>12</v>
      </c>
      <c r="AW149" s="5">
        <v>19</v>
      </c>
      <c r="AX149" s="5">
        <v>25</v>
      </c>
      <c r="AY149" s="5">
        <v>32</v>
      </c>
      <c r="AZ149" s="5">
        <v>38</v>
      </c>
      <c r="BA149" s="5">
        <v>44</v>
      </c>
      <c r="BB149" s="5">
        <v>51</v>
      </c>
      <c r="BC149" s="5">
        <v>57</v>
      </c>
      <c r="BD149" s="5">
        <v>64</v>
      </c>
      <c r="BE149" s="5">
        <v>70</v>
      </c>
      <c r="BF149" s="5">
        <v>76</v>
      </c>
      <c r="BG149" s="5">
        <v>83</v>
      </c>
      <c r="BH149" s="5">
        <v>89</v>
      </c>
      <c r="BI149" s="5">
        <v>96</v>
      </c>
      <c r="BJ149" s="5">
        <v>102</v>
      </c>
      <c r="BK149" s="5">
        <v>108</v>
      </c>
      <c r="BL149" s="5">
        <v>115</v>
      </c>
      <c r="BM149" s="5">
        <v>121</v>
      </c>
      <c r="BN149" s="5">
        <v>128</v>
      </c>
      <c r="BO149" s="5">
        <v>134</v>
      </c>
      <c r="BP149" s="5">
        <v>140</v>
      </c>
      <c r="BQ149" s="5">
        <v>147</v>
      </c>
      <c r="BR149" s="5">
        <v>153</v>
      </c>
      <c r="BS149" s="5">
        <v>160</v>
      </c>
      <c r="BT149" s="5">
        <v>192</v>
      </c>
      <c r="BU149" s="5">
        <v>256</v>
      </c>
      <c r="BV149" s="5">
        <v>320</v>
      </c>
      <c r="BW149" s="5">
        <v>384</v>
      </c>
      <c r="BX149" s="5">
        <v>448</v>
      </c>
      <c r="BY149" s="5">
        <v>512</v>
      </c>
      <c r="BZ149" s="5">
        <v>576</v>
      </c>
    </row>
    <row r="150" spans="2:78">
      <c r="B150" s="25">
        <v>700</v>
      </c>
      <c r="C150" s="26"/>
      <c r="D150" s="25"/>
      <c r="E150" s="2">
        <f t="shared" si="48"/>
        <v>700</v>
      </c>
      <c r="F150" s="2">
        <f t="shared" si="48"/>
        <v>700</v>
      </c>
      <c r="G150" s="2">
        <f t="shared" si="48"/>
        <v>424</v>
      </c>
      <c r="H150" s="2">
        <f t="shared" si="48"/>
        <v>256</v>
      </c>
      <c r="I150" s="2">
        <f t="shared" si="48"/>
        <v>141</v>
      </c>
      <c r="J150" s="2">
        <f t="shared" si="48"/>
        <v>97</v>
      </c>
      <c r="K150" s="2">
        <f t="shared" si="48"/>
        <v>74</v>
      </c>
      <c r="L150" s="2">
        <f t="shared" si="48"/>
        <v>60</v>
      </c>
      <c r="M150" s="2">
        <f t="shared" si="48"/>
        <v>50</v>
      </c>
      <c r="N150" s="2">
        <f t="shared" si="48"/>
        <v>43</v>
      </c>
      <c r="O150" s="2">
        <f t="shared" si="49"/>
        <v>37</v>
      </c>
      <c r="P150" s="2">
        <f t="shared" si="49"/>
        <v>33</v>
      </c>
      <c r="Q150" s="2">
        <f t="shared" si="49"/>
        <v>30</v>
      </c>
      <c r="R150" s="2">
        <f t="shared" si="49"/>
        <v>27</v>
      </c>
      <c r="S150" s="2">
        <f t="shared" si="49"/>
        <v>25</v>
      </c>
      <c r="T150" s="2">
        <f t="shared" si="49"/>
        <v>23</v>
      </c>
      <c r="U150" s="2">
        <f t="shared" si="49"/>
        <v>21</v>
      </c>
      <c r="V150" s="2">
        <f t="shared" si="49"/>
        <v>20</v>
      </c>
      <c r="W150" s="2">
        <f t="shared" si="49"/>
        <v>18</v>
      </c>
      <c r="X150" s="2">
        <f t="shared" si="49"/>
        <v>17</v>
      </c>
      <c r="Y150" s="2">
        <f t="shared" si="50"/>
        <v>16</v>
      </c>
      <c r="Z150" s="2">
        <f t="shared" si="50"/>
        <v>15</v>
      </c>
      <c r="AA150" s="2">
        <f t="shared" si="50"/>
        <v>15</v>
      </c>
      <c r="AB150" s="2">
        <f t="shared" si="50"/>
        <v>14</v>
      </c>
      <c r="AC150" s="2">
        <f t="shared" si="50"/>
        <v>13</v>
      </c>
      <c r="AD150" s="2">
        <f t="shared" si="50"/>
        <v>13</v>
      </c>
      <c r="AE150" s="2">
        <f t="shared" si="50"/>
        <v>12</v>
      </c>
      <c r="AF150" s="2">
        <f t="shared" si="50"/>
        <v>12</v>
      </c>
      <c r="AG150" s="2">
        <f t="shared" si="50"/>
        <v>9</v>
      </c>
      <c r="AH150" s="2">
        <f t="shared" si="50"/>
        <v>7</v>
      </c>
      <c r="AI150" s="2">
        <f t="shared" si="51"/>
        <v>5</v>
      </c>
      <c r="AJ150" s="2">
        <f t="shared" si="51"/>
        <v>4</v>
      </c>
      <c r="AK150" s="2">
        <f t="shared" si="51"/>
        <v>4</v>
      </c>
      <c r="AL150" s="2">
        <f t="shared" si="51"/>
        <v>3</v>
      </c>
      <c r="AM150" s="2">
        <f t="shared" si="51"/>
        <v>3</v>
      </c>
      <c r="AN150" s="2">
        <f t="shared" si="51"/>
        <v>2</v>
      </c>
      <c r="AO150" s="23"/>
      <c r="AQ150" s="23">
        <v>660</v>
      </c>
      <c r="AR150" s="5">
        <v>6.6000000000000003E-2</v>
      </c>
      <c r="AS150" s="5">
        <v>0.66</v>
      </c>
      <c r="AT150" s="5">
        <v>3</v>
      </c>
      <c r="AU150" s="5">
        <v>6</v>
      </c>
      <c r="AV150" s="5">
        <v>13</v>
      </c>
      <c r="AW150" s="5">
        <v>19</v>
      </c>
      <c r="AX150" s="5">
        <v>26</v>
      </c>
      <c r="AY150" s="5">
        <v>33</v>
      </c>
      <c r="AZ150" s="5">
        <v>39</v>
      </c>
      <c r="BA150" s="5">
        <v>46</v>
      </c>
      <c r="BB150" s="5">
        <v>52</v>
      </c>
      <c r="BC150" s="5">
        <v>59</v>
      </c>
      <c r="BD150" s="5">
        <v>66</v>
      </c>
      <c r="BE150" s="5">
        <v>72</v>
      </c>
      <c r="BF150" s="5">
        <v>79</v>
      </c>
      <c r="BG150" s="5">
        <v>85</v>
      </c>
      <c r="BH150" s="5">
        <v>92</v>
      </c>
      <c r="BI150" s="5">
        <v>99</v>
      </c>
      <c r="BJ150" s="5">
        <v>105</v>
      </c>
      <c r="BK150" s="5">
        <v>112</v>
      </c>
      <c r="BL150" s="5">
        <v>118</v>
      </c>
      <c r="BM150" s="5">
        <v>125</v>
      </c>
      <c r="BN150" s="5">
        <v>132</v>
      </c>
      <c r="BO150" s="5">
        <v>138</v>
      </c>
      <c r="BP150" s="5">
        <v>145</v>
      </c>
      <c r="BQ150" s="5">
        <v>151</v>
      </c>
      <c r="BR150" s="5">
        <v>158</v>
      </c>
      <c r="BS150" s="5">
        <v>165</v>
      </c>
      <c r="BT150" s="5">
        <v>198</v>
      </c>
      <c r="BU150" s="5">
        <v>264</v>
      </c>
      <c r="BV150" s="5">
        <v>330</v>
      </c>
      <c r="BW150" s="5">
        <v>396</v>
      </c>
      <c r="BX150" s="5">
        <v>462</v>
      </c>
      <c r="BY150" s="5">
        <v>528</v>
      </c>
      <c r="BZ150" s="5">
        <v>594</v>
      </c>
    </row>
    <row r="151" spans="2:78">
      <c r="B151" s="25">
        <v>720</v>
      </c>
      <c r="C151" s="26"/>
      <c r="D151" s="25"/>
      <c r="E151" s="2">
        <f t="shared" ref="E151:N160" si="52">(IF(ROUNDUP(((1-((1-Confidence)^(1/($B151*E$19))))*($B151-(0.5*((Sensitivity*($B151*E$19))-1))))/Sensitivity,0)&lt;$B151,ROUNDUP(((1-((1-Confidence)^(1/($B151*E$19))))*($B151-(0.5*((Sensitivity*($B151*E$19))-1))))/Sensitivity,0),$B151))</f>
        <v>720</v>
      </c>
      <c r="F151" s="2">
        <f t="shared" si="52"/>
        <v>720</v>
      </c>
      <c r="G151" s="2">
        <f t="shared" si="52"/>
        <v>428</v>
      </c>
      <c r="H151" s="2">
        <f t="shared" si="52"/>
        <v>257</v>
      </c>
      <c r="I151" s="2">
        <f t="shared" si="52"/>
        <v>142</v>
      </c>
      <c r="J151" s="2">
        <f t="shared" si="52"/>
        <v>97</v>
      </c>
      <c r="K151" s="2">
        <f t="shared" si="52"/>
        <v>74</v>
      </c>
      <c r="L151" s="2">
        <f t="shared" si="52"/>
        <v>60</v>
      </c>
      <c r="M151" s="2">
        <f t="shared" si="52"/>
        <v>50</v>
      </c>
      <c r="N151" s="2">
        <f t="shared" si="52"/>
        <v>43</v>
      </c>
      <c r="O151" s="2">
        <f t="shared" ref="O151:X160" si="53">(IF(ROUNDUP(((1-((1-Confidence)^(1/($B151*O$19))))*($B151-(0.5*((Sensitivity*($B151*O$19))-1))))/Sensitivity,0)&lt;$B151,ROUNDUP(((1-((1-Confidence)^(1/($B151*O$19))))*($B151-(0.5*((Sensitivity*($B151*O$19))-1))))/Sensitivity,0),$B151))</f>
        <v>37</v>
      </c>
      <c r="P151" s="2">
        <f t="shared" si="53"/>
        <v>33</v>
      </c>
      <c r="Q151" s="2">
        <f t="shared" si="53"/>
        <v>30</v>
      </c>
      <c r="R151" s="2">
        <f t="shared" si="53"/>
        <v>27</v>
      </c>
      <c r="S151" s="2">
        <f t="shared" si="53"/>
        <v>25</v>
      </c>
      <c r="T151" s="2">
        <f t="shared" si="53"/>
        <v>23</v>
      </c>
      <c r="U151" s="2">
        <f t="shared" si="53"/>
        <v>21</v>
      </c>
      <c r="V151" s="2">
        <f t="shared" si="53"/>
        <v>20</v>
      </c>
      <c r="W151" s="2">
        <f t="shared" si="53"/>
        <v>18</v>
      </c>
      <c r="X151" s="2">
        <f t="shared" si="53"/>
        <v>17</v>
      </c>
      <c r="Y151" s="2">
        <f t="shared" ref="Y151:AH160" si="54">(IF(ROUNDUP(((1-((1-Confidence)^(1/($B151*Y$19))))*($B151-(0.5*((Sensitivity*($B151*Y$19))-1))))/Sensitivity,0)&lt;$B151,ROUNDUP(((1-((1-Confidence)^(1/($B151*Y$19))))*($B151-(0.5*((Sensitivity*($B151*Y$19))-1))))/Sensitivity,0),$B151))</f>
        <v>16</v>
      </c>
      <c r="Z151" s="2">
        <f t="shared" si="54"/>
        <v>15</v>
      </c>
      <c r="AA151" s="2">
        <f t="shared" si="54"/>
        <v>15</v>
      </c>
      <c r="AB151" s="2">
        <f t="shared" si="54"/>
        <v>14</v>
      </c>
      <c r="AC151" s="2">
        <f t="shared" si="54"/>
        <v>13</v>
      </c>
      <c r="AD151" s="2">
        <f t="shared" si="54"/>
        <v>13</v>
      </c>
      <c r="AE151" s="2">
        <f t="shared" si="54"/>
        <v>12</v>
      </c>
      <c r="AF151" s="2">
        <f t="shared" si="54"/>
        <v>12</v>
      </c>
      <c r="AG151" s="2">
        <f t="shared" si="54"/>
        <v>9</v>
      </c>
      <c r="AH151" s="2">
        <f t="shared" si="54"/>
        <v>7</v>
      </c>
      <c r="AI151" s="2">
        <f t="shared" ref="AI151:AN160" si="55">(IF(ROUNDUP(((1-((1-Confidence)^(1/($B151*AI$19))))*($B151-(0.5*((Sensitivity*($B151*AI$19))-1))))/Sensitivity,0)&lt;$B151,ROUNDUP(((1-((1-Confidence)^(1/($B151*AI$19))))*($B151-(0.5*((Sensitivity*($B151*AI$19))-1))))/Sensitivity,0),$B151))</f>
        <v>5</v>
      </c>
      <c r="AJ151" s="2">
        <f t="shared" si="55"/>
        <v>4</v>
      </c>
      <c r="AK151" s="2">
        <f t="shared" si="55"/>
        <v>4</v>
      </c>
      <c r="AL151" s="2">
        <f t="shared" si="55"/>
        <v>3</v>
      </c>
      <c r="AM151" s="2">
        <f t="shared" si="55"/>
        <v>3</v>
      </c>
      <c r="AN151" s="2">
        <f t="shared" si="55"/>
        <v>2</v>
      </c>
      <c r="AO151" s="23"/>
      <c r="AQ151" s="23">
        <v>680</v>
      </c>
      <c r="AR151" s="5">
        <v>6.8000000000000005E-2</v>
      </c>
      <c r="AS151" s="5">
        <v>0.68</v>
      </c>
      <c r="AT151" s="5">
        <v>3</v>
      </c>
      <c r="AU151" s="5">
        <v>6</v>
      </c>
      <c r="AV151" s="5">
        <v>13</v>
      </c>
      <c r="AW151" s="5">
        <v>20</v>
      </c>
      <c r="AX151" s="5">
        <v>27</v>
      </c>
      <c r="AY151" s="5">
        <v>34</v>
      </c>
      <c r="AZ151" s="5">
        <v>40</v>
      </c>
      <c r="BA151" s="5">
        <v>47</v>
      </c>
      <c r="BB151" s="5">
        <v>54</v>
      </c>
      <c r="BC151" s="5">
        <v>61</v>
      </c>
      <c r="BD151" s="5">
        <v>68</v>
      </c>
      <c r="BE151" s="5">
        <v>74</v>
      </c>
      <c r="BF151" s="5">
        <v>81</v>
      </c>
      <c r="BG151" s="5">
        <v>88</v>
      </c>
      <c r="BH151" s="5">
        <v>95</v>
      </c>
      <c r="BI151" s="5">
        <v>102</v>
      </c>
      <c r="BJ151" s="5">
        <v>108</v>
      </c>
      <c r="BK151" s="5">
        <v>115</v>
      </c>
      <c r="BL151" s="5">
        <v>122</v>
      </c>
      <c r="BM151" s="5">
        <v>129</v>
      </c>
      <c r="BN151" s="5">
        <v>136</v>
      </c>
      <c r="BO151" s="5">
        <v>142</v>
      </c>
      <c r="BP151" s="5">
        <v>149</v>
      </c>
      <c r="BQ151" s="5">
        <v>156</v>
      </c>
      <c r="BR151" s="5">
        <v>163</v>
      </c>
      <c r="BS151" s="5">
        <v>170</v>
      </c>
      <c r="BT151" s="5">
        <v>204</v>
      </c>
      <c r="BU151" s="5">
        <v>272</v>
      </c>
      <c r="BV151" s="5">
        <v>340</v>
      </c>
      <c r="BW151" s="5">
        <v>408</v>
      </c>
      <c r="BX151" s="5">
        <v>476</v>
      </c>
      <c r="BY151" s="5">
        <v>544</v>
      </c>
      <c r="BZ151" s="5">
        <v>612</v>
      </c>
    </row>
    <row r="152" spans="2:78">
      <c r="B152" s="25">
        <v>740</v>
      </c>
      <c r="C152" s="26"/>
      <c r="D152" s="25"/>
      <c r="E152" s="2">
        <f t="shared" si="52"/>
        <v>740</v>
      </c>
      <c r="F152" s="2">
        <f t="shared" si="52"/>
        <v>740</v>
      </c>
      <c r="G152" s="2">
        <f t="shared" si="52"/>
        <v>432</v>
      </c>
      <c r="H152" s="2">
        <f t="shared" si="52"/>
        <v>259</v>
      </c>
      <c r="I152" s="2">
        <f t="shared" si="52"/>
        <v>142</v>
      </c>
      <c r="J152" s="2">
        <f t="shared" si="52"/>
        <v>97</v>
      </c>
      <c r="K152" s="2">
        <f t="shared" si="52"/>
        <v>74</v>
      </c>
      <c r="L152" s="2">
        <f t="shared" si="52"/>
        <v>60</v>
      </c>
      <c r="M152" s="2">
        <f t="shared" si="52"/>
        <v>50</v>
      </c>
      <c r="N152" s="2">
        <f t="shared" si="52"/>
        <v>43</v>
      </c>
      <c r="O152" s="2">
        <f t="shared" si="53"/>
        <v>38</v>
      </c>
      <c r="P152" s="2">
        <f t="shared" si="53"/>
        <v>33</v>
      </c>
      <c r="Q152" s="2">
        <f t="shared" si="53"/>
        <v>30</v>
      </c>
      <c r="R152" s="2">
        <f t="shared" si="53"/>
        <v>27</v>
      </c>
      <c r="S152" s="2">
        <f t="shared" si="53"/>
        <v>25</v>
      </c>
      <c r="T152" s="2">
        <f t="shared" si="53"/>
        <v>23</v>
      </c>
      <c r="U152" s="2">
        <f t="shared" si="53"/>
        <v>21</v>
      </c>
      <c r="V152" s="2">
        <f t="shared" si="53"/>
        <v>20</v>
      </c>
      <c r="W152" s="2">
        <f t="shared" si="53"/>
        <v>18</v>
      </c>
      <c r="X152" s="2">
        <f t="shared" si="53"/>
        <v>17</v>
      </c>
      <c r="Y152" s="2">
        <f t="shared" si="54"/>
        <v>16</v>
      </c>
      <c r="Z152" s="2">
        <f t="shared" si="54"/>
        <v>15</v>
      </c>
      <c r="AA152" s="2">
        <f t="shared" si="54"/>
        <v>15</v>
      </c>
      <c r="AB152" s="2">
        <f t="shared" si="54"/>
        <v>14</v>
      </c>
      <c r="AC152" s="2">
        <f t="shared" si="54"/>
        <v>13</v>
      </c>
      <c r="AD152" s="2">
        <f t="shared" si="54"/>
        <v>13</v>
      </c>
      <c r="AE152" s="2">
        <f t="shared" si="54"/>
        <v>12</v>
      </c>
      <c r="AF152" s="2">
        <f t="shared" si="54"/>
        <v>12</v>
      </c>
      <c r="AG152" s="2">
        <f t="shared" si="54"/>
        <v>9</v>
      </c>
      <c r="AH152" s="2">
        <f t="shared" si="54"/>
        <v>7</v>
      </c>
      <c r="AI152" s="2">
        <f t="shared" si="55"/>
        <v>5</v>
      </c>
      <c r="AJ152" s="2">
        <f t="shared" si="55"/>
        <v>4</v>
      </c>
      <c r="AK152" s="2">
        <f t="shared" si="55"/>
        <v>4</v>
      </c>
      <c r="AL152" s="2">
        <f t="shared" si="55"/>
        <v>3</v>
      </c>
      <c r="AM152" s="2">
        <f t="shared" si="55"/>
        <v>3</v>
      </c>
      <c r="AN152" s="2">
        <f t="shared" si="55"/>
        <v>2</v>
      </c>
      <c r="AO152" s="23"/>
      <c r="AQ152" s="23">
        <v>700</v>
      </c>
      <c r="AR152" s="5">
        <v>7.0000000000000007E-2</v>
      </c>
      <c r="AS152" s="5">
        <v>0.7</v>
      </c>
      <c r="AT152" s="5">
        <v>3</v>
      </c>
      <c r="AU152" s="5">
        <v>7</v>
      </c>
      <c r="AV152" s="5">
        <v>14</v>
      </c>
      <c r="AW152" s="5">
        <v>21</v>
      </c>
      <c r="AX152" s="5">
        <v>28</v>
      </c>
      <c r="AY152" s="5">
        <v>35</v>
      </c>
      <c r="AZ152" s="5">
        <v>42</v>
      </c>
      <c r="BA152" s="5">
        <v>49</v>
      </c>
      <c r="BB152" s="5">
        <v>56</v>
      </c>
      <c r="BC152" s="5">
        <v>63</v>
      </c>
      <c r="BD152" s="5">
        <v>70</v>
      </c>
      <c r="BE152" s="5">
        <v>77</v>
      </c>
      <c r="BF152" s="5">
        <v>84</v>
      </c>
      <c r="BG152" s="5">
        <v>91</v>
      </c>
      <c r="BH152" s="5">
        <v>98</v>
      </c>
      <c r="BI152" s="5">
        <v>105</v>
      </c>
      <c r="BJ152" s="5">
        <v>112</v>
      </c>
      <c r="BK152" s="5">
        <v>119</v>
      </c>
      <c r="BL152" s="5">
        <v>126</v>
      </c>
      <c r="BM152" s="5">
        <v>133</v>
      </c>
      <c r="BN152" s="5">
        <v>140</v>
      </c>
      <c r="BO152" s="5">
        <v>147</v>
      </c>
      <c r="BP152" s="5">
        <v>154</v>
      </c>
      <c r="BQ152" s="5">
        <v>161</v>
      </c>
      <c r="BR152" s="5">
        <v>168</v>
      </c>
      <c r="BS152" s="5">
        <v>175</v>
      </c>
      <c r="BT152" s="5">
        <v>210</v>
      </c>
      <c r="BU152" s="5">
        <v>280</v>
      </c>
      <c r="BV152" s="5">
        <v>350</v>
      </c>
      <c r="BW152" s="5">
        <v>420</v>
      </c>
      <c r="BX152" s="5">
        <v>490</v>
      </c>
      <c r="BY152" s="5">
        <v>560</v>
      </c>
      <c r="BZ152" s="5">
        <v>630</v>
      </c>
    </row>
    <row r="153" spans="2:78">
      <c r="B153" s="25">
        <v>760</v>
      </c>
      <c r="C153" s="26"/>
      <c r="D153" s="25"/>
      <c r="E153" s="2">
        <f t="shared" si="52"/>
        <v>760</v>
      </c>
      <c r="F153" s="2">
        <f t="shared" si="52"/>
        <v>760</v>
      </c>
      <c r="G153" s="2">
        <f t="shared" si="52"/>
        <v>436</v>
      </c>
      <c r="H153" s="2">
        <f t="shared" si="52"/>
        <v>260</v>
      </c>
      <c r="I153" s="2">
        <f t="shared" si="52"/>
        <v>142</v>
      </c>
      <c r="J153" s="2">
        <f t="shared" si="52"/>
        <v>98</v>
      </c>
      <c r="K153" s="2">
        <f t="shared" si="52"/>
        <v>74</v>
      </c>
      <c r="L153" s="2">
        <f t="shared" si="52"/>
        <v>60</v>
      </c>
      <c r="M153" s="2">
        <f t="shared" si="52"/>
        <v>50</v>
      </c>
      <c r="N153" s="2">
        <f t="shared" si="52"/>
        <v>43</v>
      </c>
      <c r="O153" s="2">
        <f t="shared" si="53"/>
        <v>38</v>
      </c>
      <c r="P153" s="2">
        <f t="shared" si="53"/>
        <v>33</v>
      </c>
      <c r="Q153" s="2">
        <f t="shared" si="53"/>
        <v>30</v>
      </c>
      <c r="R153" s="2">
        <f t="shared" si="53"/>
        <v>27</v>
      </c>
      <c r="S153" s="2">
        <f t="shared" si="53"/>
        <v>25</v>
      </c>
      <c r="T153" s="2">
        <f t="shared" si="53"/>
        <v>23</v>
      </c>
      <c r="U153" s="2">
        <f t="shared" si="53"/>
        <v>21</v>
      </c>
      <c r="V153" s="2">
        <f t="shared" si="53"/>
        <v>20</v>
      </c>
      <c r="W153" s="2">
        <f t="shared" si="53"/>
        <v>19</v>
      </c>
      <c r="X153" s="2">
        <f t="shared" si="53"/>
        <v>17</v>
      </c>
      <c r="Y153" s="2">
        <f t="shared" si="54"/>
        <v>16</v>
      </c>
      <c r="Z153" s="2">
        <f t="shared" si="54"/>
        <v>15</v>
      </c>
      <c r="AA153" s="2">
        <f t="shared" si="54"/>
        <v>15</v>
      </c>
      <c r="AB153" s="2">
        <f t="shared" si="54"/>
        <v>14</v>
      </c>
      <c r="AC153" s="2">
        <f t="shared" si="54"/>
        <v>13</v>
      </c>
      <c r="AD153" s="2">
        <f t="shared" si="54"/>
        <v>13</v>
      </c>
      <c r="AE153" s="2">
        <f t="shared" si="54"/>
        <v>12</v>
      </c>
      <c r="AF153" s="2">
        <f t="shared" si="54"/>
        <v>12</v>
      </c>
      <c r="AG153" s="2">
        <f t="shared" si="54"/>
        <v>9</v>
      </c>
      <c r="AH153" s="2">
        <f t="shared" si="54"/>
        <v>7</v>
      </c>
      <c r="AI153" s="2">
        <f t="shared" si="55"/>
        <v>5</v>
      </c>
      <c r="AJ153" s="2">
        <f t="shared" si="55"/>
        <v>4</v>
      </c>
      <c r="AK153" s="2">
        <f t="shared" si="55"/>
        <v>4</v>
      </c>
      <c r="AL153" s="2">
        <f t="shared" si="55"/>
        <v>3</v>
      </c>
      <c r="AM153" s="2">
        <f t="shared" si="55"/>
        <v>3</v>
      </c>
      <c r="AN153" s="2">
        <f t="shared" si="55"/>
        <v>2</v>
      </c>
      <c r="AO153" s="23"/>
      <c r="AQ153" s="23">
        <v>720</v>
      </c>
      <c r="AR153" s="5">
        <v>7.1999999999999995E-2</v>
      </c>
      <c r="AS153" s="5">
        <v>0.72</v>
      </c>
      <c r="AT153" s="5">
        <v>3</v>
      </c>
      <c r="AU153" s="5">
        <v>7</v>
      </c>
      <c r="AV153" s="5">
        <v>14</v>
      </c>
      <c r="AW153" s="5">
        <v>21</v>
      </c>
      <c r="AX153" s="5">
        <v>28</v>
      </c>
      <c r="AY153" s="5">
        <v>36</v>
      </c>
      <c r="AZ153" s="5">
        <v>43</v>
      </c>
      <c r="BA153" s="5">
        <v>50</v>
      </c>
      <c r="BB153" s="5">
        <v>57</v>
      </c>
      <c r="BC153" s="5">
        <v>64</v>
      </c>
      <c r="BD153" s="5">
        <v>72</v>
      </c>
      <c r="BE153" s="5">
        <v>79</v>
      </c>
      <c r="BF153" s="5">
        <v>86</v>
      </c>
      <c r="BG153" s="5">
        <v>93</v>
      </c>
      <c r="BH153" s="5">
        <v>100</v>
      </c>
      <c r="BI153" s="5">
        <v>108</v>
      </c>
      <c r="BJ153" s="5">
        <v>115</v>
      </c>
      <c r="BK153" s="5">
        <v>122</v>
      </c>
      <c r="BL153" s="5">
        <v>129</v>
      </c>
      <c r="BM153" s="5">
        <v>136</v>
      </c>
      <c r="BN153" s="5">
        <v>144</v>
      </c>
      <c r="BO153" s="5">
        <v>151</v>
      </c>
      <c r="BP153" s="5">
        <v>158</v>
      </c>
      <c r="BQ153" s="5">
        <v>165</v>
      </c>
      <c r="BR153" s="5">
        <v>172</v>
      </c>
      <c r="BS153" s="5">
        <v>180</v>
      </c>
      <c r="BT153" s="5">
        <v>216</v>
      </c>
      <c r="BU153" s="5">
        <v>288</v>
      </c>
      <c r="BV153" s="5">
        <v>360</v>
      </c>
      <c r="BW153" s="5">
        <v>432</v>
      </c>
      <c r="BX153" s="5">
        <v>504</v>
      </c>
      <c r="BY153" s="5">
        <v>576</v>
      </c>
      <c r="BZ153" s="5">
        <v>648</v>
      </c>
    </row>
    <row r="154" spans="2:78">
      <c r="B154" s="25">
        <v>780</v>
      </c>
      <c r="C154" s="26"/>
      <c r="D154" s="25"/>
      <c r="E154" s="2">
        <f t="shared" si="52"/>
        <v>780</v>
      </c>
      <c r="F154" s="2">
        <f t="shared" si="52"/>
        <v>780</v>
      </c>
      <c r="G154" s="2">
        <f t="shared" si="52"/>
        <v>440</v>
      </c>
      <c r="H154" s="2">
        <f t="shared" si="52"/>
        <v>261</v>
      </c>
      <c r="I154" s="2">
        <f t="shared" si="52"/>
        <v>143</v>
      </c>
      <c r="J154" s="2">
        <f t="shared" si="52"/>
        <v>98</v>
      </c>
      <c r="K154" s="2">
        <f t="shared" si="52"/>
        <v>74</v>
      </c>
      <c r="L154" s="2">
        <f t="shared" si="52"/>
        <v>60</v>
      </c>
      <c r="M154" s="2">
        <f t="shared" si="52"/>
        <v>50</v>
      </c>
      <c r="N154" s="2">
        <f t="shared" si="52"/>
        <v>43</v>
      </c>
      <c r="O154" s="2">
        <f t="shared" si="53"/>
        <v>38</v>
      </c>
      <c r="P154" s="2">
        <f t="shared" si="53"/>
        <v>33</v>
      </c>
      <c r="Q154" s="2">
        <f t="shared" si="53"/>
        <v>30</v>
      </c>
      <c r="R154" s="2">
        <f t="shared" si="53"/>
        <v>27</v>
      </c>
      <c r="S154" s="2">
        <f t="shared" si="53"/>
        <v>25</v>
      </c>
      <c r="T154" s="2">
        <f t="shared" si="53"/>
        <v>23</v>
      </c>
      <c r="U154" s="2">
        <f t="shared" si="53"/>
        <v>21</v>
      </c>
      <c r="V154" s="2">
        <f t="shared" si="53"/>
        <v>20</v>
      </c>
      <c r="W154" s="2">
        <f t="shared" si="53"/>
        <v>19</v>
      </c>
      <c r="X154" s="2">
        <f t="shared" si="53"/>
        <v>17</v>
      </c>
      <c r="Y154" s="2">
        <f t="shared" si="54"/>
        <v>16</v>
      </c>
      <c r="Z154" s="2">
        <f t="shared" si="54"/>
        <v>15</v>
      </c>
      <c r="AA154" s="2">
        <f t="shared" si="54"/>
        <v>15</v>
      </c>
      <c r="AB154" s="2">
        <f t="shared" si="54"/>
        <v>14</v>
      </c>
      <c r="AC154" s="2">
        <f t="shared" si="54"/>
        <v>13</v>
      </c>
      <c r="AD154" s="2">
        <f t="shared" si="54"/>
        <v>13</v>
      </c>
      <c r="AE154" s="2">
        <f t="shared" si="54"/>
        <v>12</v>
      </c>
      <c r="AF154" s="2">
        <f t="shared" si="54"/>
        <v>12</v>
      </c>
      <c r="AG154" s="2">
        <f t="shared" si="54"/>
        <v>9</v>
      </c>
      <c r="AH154" s="2">
        <f t="shared" si="54"/>
        <v>7</v>
      </c>
      <c r="AI154" s="2">
        <f t="shared" si="55"/>
        <v>5</v>
      </c>
      <c r="AJ154" s="2">
        <f t="shared" si="55"/>
        <v>4</v>
      </c>
      <c r="AK154" s="2">
        <f t="shared" si="55"/>
        <v>4</v>
      </c>
      <c r="AL154" s="2">
        <f t="shared" si="55"/>
        <v>3</v>
      </c>
      <c r="AM154" s="2">
        <f t="shared" si="55"/>
        <v>3</v>
      </c>
      <c r="AN154" s="2">
        <f t="shared" si="55"/>
        <v>2</v>
      </c>
      <c r="AO154" s="23"/>
      <c r="AQ154" s="23">
        <v>740</v>
      </c>
      <c r="AR154" s="5">
        <v>7.3999999999999996E-2</v>
      </c>
      <c r="AS154" s="5">
        <v>0.74</v>
      </c>
      <c r="AT154" s="5">
        <v>3</v>
      </c>
      <c r="AU154" s="5">
        <v>7</v>
      </c>
      <c r="AV154" s="5">
        <v>14</v>
      </c>
      <c r="AW154" s="5">
        <v>22</v>
      </c>
      <c r="AX154" s="5">
        <v>29</v>
      </c>
      <c r="AY154" s="5">
        <v>37</v>
      </c>
      <c r="AZ154" s="5">
        <v>44</v>
      </c>
      <c r="BA154" s="5">
        <v>51</v>
      </c>
      <c r="BB154" s="5">
        <v>59</v>
      </c>
      <c r="BC154" s="5">
        <v>66</v>
      </c>
      <c r="BD154" s="5">
        <v>74</v>
      </c>
      <c r="BE154" s="5">
        <v>81</v>
      </c>
      <c r="BF154" s="5">
        <v>88</v>
      </c>
      <c r="BG154" s="5">
        <v>96</v>
      </c>
      <c r="BH154" s="5">
        <v>103</v>
      </c>
      <c r="BI154" s="5">
        <v>111</v>
      </c>
      <c r="BJ154" s="5">
        <v>118</v>
      </c>
      <c r="BK154" s="5">
        <v>125</v>
      </c>
      <c r="BL154" s="5">
        <v>133</v>
      </c>
      <c r="BM154" s="5">
        <v>140</v>
      </c>
      <c r="BN154" s="5">
        <v>148</v>
      </c>
      <c r="BO154" s="5">
        <v>155</v>
      </c>
      <c r="BP154" s="5">
        <v>162</v>
      </c>
      <c r="BQ154" s="5">
        <v>170</v>
      </c>
      <c r="BR154" s="5">
        <v>177</v>
      </c>
      <c r="BS154" s="5">
        <v>185</v>
      </c>
      <c r="BT154" s="5">
        <v>222</v>
      </c>
      <c r="BU154" s="5">
        <v>296</v>
      </c>
      <c r="BV154" s="5">
        <v>370</v>
      </c>
      <c r="BW154" s="5">
        <v>444</v>
      </c>
      <c r="BX154" s="5">
        <v>518</v>
      </c>
      <c r="BY154" s="5">
        <v>592</v>
      </c>
      <c r="BZ154" s="5">
        <v>666</v>
      </c>
    </row>
    <row r="155" spans="2:78">
      <c r="B155" s="25">
        <v>800</v>
      </c>
      <c r="C155" s="26"/>
      <c r="D155" s="25"/>
      <c r="E155" s="2">
        <f t="shared" si="52"/>
        <v>800</v>
      </c>
      <c r="F155" s="2">
        <f t="shared" si="52"/>
        <v>800</v>
      </c>
      <c r="G155" s="2">
        <f t="shared" si="52"/>
        <v>444</v>
      </c>
      <c r="H155" s="2">
        <f t="shared" si="52"/>
        <v>262</v>
      </c>
      <c r="I155" s="2">
        <f t="shared" si="52"/>
        <v>143</v>
      </c>
      <c r="J155" s="2">
        <f t="shared" si="52"/>
        <v>98</v>
      </c>
      <c r="K155" s="2">
        <f t="shared" si="52"/>
        <v>74</v>
      </c>
      <c r="L155" s="2">
        <f t="shared" si="52"/>
        <v>60</v>
      </c>
      <c r="M155" s="2">
        <f t="shared" si="52"/>
        <v>50</v>
      </c>
      <c r="N155" s="2">
        <f t="shared" si="52"/>
        <v>43</v>
      </c>
      <c r="O155" s="2">
        <f t="shared" si="53"/>
        <v>38</v>
      </c>
      <c r="P155" s="2">
        <f t="shared" si="53"/>
        <v>33</v>
      </c>
      <c r="Q155" s="2">
        <f t="shared" si="53"/>
        <v>30</v>
      </c>
      <c r="R155" s="2">
        <f t="shared" si="53"/>
        <v>27</v>
      </c>
      <c r="S155" s="2">
        <f t="shared" si="53"/>
        <v>25</v>
      </c>
      <c r="T155" s="2">
        <f t="shared" si="53"/>
        <v>23</v>
      </c>
      <c r="U155" s="2">
        <f t="shared" si="53"/>
        <v>21</v>
      </c>
      <c r="V155" s="2">
        <f t="shared" si="53"/>
        <v>20</v>
      </c>
      <c r="W155" s="2">
        <f t="shared" si="53"/>
        <v>19</v>
      </c>
      <c r="X155" s="2">
        <f t="shared" si="53"/>
        <v>17</v>
      </c>
      <c r="Y155" s="2">
        <f t="shared" si="54"/>
        <v>16</v>
      </c>
      <c r="Z155" s="2">
        <f t="shared" si="54"/>
        <v>15</v>
      </c>
      <c r="AA155" s="2">
        <f t="shared" si="54"/>
        <v>15</v>
      </c>
      <c r="AB155" s="2">
        <f t="shared" si="54"/>
        <v>14</v>
      </c>
      <c r="AC155" s="2">
        <f t="shared" si="54"/>
        <v>13</v>
      </c>
      <c r="AD155" s="2">
        <f t="shared" si="54"/>
        <v>13</v>
      </c>
      <c r="AE155" s="2">
        <f t="shared" si="54"/>
        <v>12</v>
      </c>
      <c r="AF155" s="2">
        <f t="shared" si="54"/>
        <v>12</v>
      </c>
      <c r="AG155" s="2">
        <f t="shared" si="54"/>
        <v>9</v>
      </c>
      <c r="AH155" s="2">
        <f t="shared" si="54"/>
        <v>7</v>
      </c>
      <c r="AI155" s="2">
        <f t="shared" si="55"/>
        <v>5</v>
      </c>
      <c r="AJ155" s="2">
        <f t="shared" si="55"/>
        <v>4</v>
      </c>
      <c r="AK155" s="2">
        <f t="shared" si="55"/>
        <v>4</v>
      </c>
      <c r="AL155" s="2">
        <f t="shared" si="55"/>
        <v>3</v>
      </c>
      <c r="AM155" s="2">
        <f t="shared" si="55"/>
        <v>3</v>
      </c>
      <c r="AN155" s="2">
        <f t="shared" si="55"/>
        <v>2</v>
      </c>
      <c r="AO155" s="23"/>
      <c r="AQ155" s="23">
        <v>760</v>
      </c>
      <c r="AR155" s="5">
        <v>7.5999999999999998E-2</v>
      </c>
      <c r="AS155" s="5">
        <v>0.76</v>
      </c>
      <c r="AT155" s="5">
        <v>3</v>
      </c>
      <c r="AU155" s="5">
        <v>7</v>
      </c>
      <c r="AV155" s="5">
        <v>15</v>
      </c>
      <c r="AW155" s="5">
        <v>22</v>
      </c>
      <c r="AX155" s="5">
        <v>30</v>
      </c>
      <c r="AY155" s="5">
        <v>38</v>
      </c>
      <c r="AZ155" s="5">
        <v>45</v>
      </c>
      <c r="BA155" s="5">
        <v>53</v>
      </c>
      <c r="BB155" s="5">
        <v>60</v>
      </c>
      <c r="BC155" s="5">
        <v>68</v>
      </c>
      <c r="BD155" s="5">
        <v>76</v>
      </c>
      <c r="BE155" s="5">
        <v>83</v>
      </c>
      <c r="BF155" s="5">
        <v>91</v>
      </c>
      <c r="BG155" s="5">
        <v>98</v>
      </c>
      <c r="BH155" s="5">
        <v>106</v>
      </c>
      <c r="BI155" s="5">
        <v>114</v>
      </c>
      <c r="BJ155" s="5">
        <v>121</v>
      </c>
      <c r="BK155" s="5">
        <v>129</v>
      </c>
      <c r="BL155" s="5">
        <v>136</v>
      </c>
      <c r="BM155" s="5">
        <v>144</v>
      </c>
      <c r="BN155" s="5">
        <v>152</v>
      </c>
      <c r="BO155" s="5">
        <v>159</v>
      </c>
      <c r="BP155" s="5">
        <v>167</v>
      </c>
      <c r="BQ155" s="5">
        <v>174</v>
      </c>
      <c r="BR155" s="5">
        <v>182</v>
      </c>
      <c r="BS155" s="5">
        <v>190</v>
      </c>
      <c r="BT155" s="5">
        <v>228</v>
      </c>
      <c r="BU155" s="5">
        <v>304</v>
      </c>
      <c r="BV155" s="5">
        <v>380</v>
      </c>
      <c r="BW155" s="5">
        <v>456</v>
      </c>
      <c r="BX155" s="5">
        <v>532</v>
      </c>
      <c r="BY155" s="5">
        <v>608</v>
      </c>
      <c r="BZ155" s="5">
        <v>684</v>
      </c>
    </row>
    <row r="156" spans="2:78">
      <c r="B156" s="25">
        <v>820</v>
      </c>
      <c r="C156" s="26"/>
      <c r="D156" s="25"/>
      <c r="E156" s="2">
        <f t="shared" si="52"/>
        <v>820</v>
      </c>
      <c r="F156" s="2">
        <f t="shared" si="52"/>
        <v>820</v>
      </c>
      <c r="G156" s="2">
        <f t="shared" si="52"/>
        <v>447</v>
      </c>
      <c r="H156" s="2">
        <f t="shared" si="52"/>
        <v>264</v>
      </c>
      <c r="I156" s="2">
        <f t="shared" si="52"/>
        <v>143</v>
      </c>
      <c r="J156" s="2">
        <f t="shared" si="52"/>
        <v>98</v>
      </c>
      <c r="K156" s="2">
        <f t="shared" si="52"/>
        <v>74</v>
      </c>
      <c r="L156" s="2">
        <f t="shared" si="52"/>
        <v>60</v>
      </c>
      <c r="M156" s="2">
        <f t="shared" si="52"/>
        <v>50</v>
      </c>
      <c r="N156" s="2">
        <f t="shared" si="52"/>
        <v>43</v>
      </c>
      <c r="O156" s="2">
        <f t="shared" si="53"/>
        <v>38</v>
      </c>
      <c r="P156" s="2">
        <f t="shared" si="53"/>
        <v>33</v>
      </c>
      <c r="Q156" s="2">
        <f t="shared" si="53"/>
        <v>30</v>
      </c>
      <c r="R156" s="2">
        <f t="shared" si="53"/>
        <v>27</v>
      </c>
      <c r="S156" s="2">
        <f t="shared" si="53"/>
        <v>25</v>
      </c>
      <c r="T156" s="2">
        <f t="shared" si="53"/>
        <v>23</v>
      </c>
      <c r="U156" s="2">
        <f t="shared" si="53"/>
        <v>21</v>
      </c>
      <c r="V156" s="2">
        <f t="shared" si="53"/>
        <v>20</v>
      </c>
      <c r="W156" s="2">
        <f t="shared" si="53"/>
        <v>19</v>
      </c>
      <c r="X156" s="2">
        <f t="shared" si="53"/>
        <v>17</v>
      </c>
      <c r="Y156" s="2">
        <f t="shared" si="54"/>
        <v>16</v>
      </c>
      <c r="Z156" s="2">
        <f t="shared" si="54"/>
        <v>15</v>
      </c>
      <c r="AA156" s="2">
        <f t="shared" si="54"/>
        <v>15</v>
      </c>
      <c r="AB156" s="2">
        <f t="shared" si="54"/>
        <v>14</v>
      </c>
      <c r="AC156" s="2">
        <f t="shared" si="54"/>
        <v>13</v>
      </c>
      <c r="AD156" s="2">
        <f t="shared" si="54"/>
        <v>13</v>
      </c>
      <c r="AE156" s="2">
        <f t="shared" si="54"/>
        <v>12</v>
      </c>
      <c r="AF156" s="2">
        <f t="shared" si="54"/>
        <v>12</v>
      </c>
      <c r="AG156" s="2">
        <f t="shared" si="54"/>
        <v>9</v>
      </c>
      <c r="AH156" s="2">
        <f t="shared" si="54"/>
        <v>7</v>
      </c>
      <c r="AI156" s="2">
        <f t="shared" si="55"/>
        <v>5</v>
      </c>
      <c r="AJ156" s="2">
        <f t="shared" si="55"/>
        <v>4</v>
      </c>
      <c r="AK156" s="2">
        <f t="shared" si="55"/>
        <v>4</v>
      </c>
      <c r="AL156" s="2">
        <f t="shared" si="55"/>
        <v>3</v>
      </c>
      <c r="AM156" s="2">
        <f t="shared" si="55"/>
        <v>3</v>
      </c>
      <c r="AN156" s="2">
        <f t="shared" si="55"/>
        <v>2</v>
      </c>
      <c r="AO156" s="23"/>
      <c r="AQ156" s="23">
        <v>780</v>
      </c>
      <c r="AR156" s="5">
        <v>7.8E-2</v>
      </c>
      <c r="AS156" s="5">
        <v>0.78</v>
      </c>
      <c r="AT156" s="5">
        <v>3</v>
      </c>
      <c r="AU156" s="5">
        <v>7</v>
      </c>
      <c r="AV156" s="5">
        <v>15</v>
      </c>
      <c r="AW156" s="5">
        <v>23</v>
      </c>
      <c r="AX156" s="5">
        <v>31</v>
      </c>
      <c r="AY156" s="5">
        <v>39</v>
      </c>
      <c r="AZ156" s="5">
        <v>46</v>
      </c>
      <c r="BA156" s="5">
        <v>54</v>
      </c>
      <c r="BB156" s="5">
        <v>62</v>
      </c>
      <c r="BC156" s="5">
        <v>70</v>
      </c>
      <c r="BD156" s="5">
        <v>78</v>
      </c>
      <c r="BE156" s="5">
        <v>85</v>
      </c>
      <c r="BF156" s="5">
        <v>93</v>
      </c>
      <c r="BG156" s="5">
        <v>101</v>
      </c>
      <c r="BH156" s="5">
        <v>109</v>
      </c>
      <c r="BI156" s="5">
        <v>117</v>
      </c>
      <c r="BJ156" s="5">
        <v>124</v>
      </c>
      <c r="BK156" s="5">
        <v>132</v>
      </c>
      <c r="BL156" s="5">
        <v>140</v>
      </c>
      <c r="BM156" s="5">
        <v>148</v>
      </c>
      <c r="BN156" s="5">
        <v>156</v>
      </c>
      <c r="BO156" s="5">
        <v>163</v>
      </c>
      <c r="BP156" s="5">
        <v>171</v>
      </c>
      <c r="BQ156" s="5">
        <v>179</v>
      </c>
      <c r="BR156" s="5">
        <v>187</v>
      </c>
      <c r="BS156" s="5">
        <v>195</v>
      </c>
      <c r="BT156" s="5">
        <v>234</v>
      </c>
      <c r="BU156" s="5">
        <v>312</v>
      </c>
      <c r="BV156" s="5">
        <v>390</v>
      </c>
      <c r="BW156" s="5">
        <v>468</v>
      </c>
      <c r="BX156" s="5">
        <v>546</v>
      </c>
      <c r="BY156" s="5">
        <v>624</v>
      </c>
      <c r="BZ156" s="5">
        <v>702</v>
      </c>
    </row>
    <row r="157" spans="2:78">
      <c r="B157" s="25">
        <v>840</v>
      </c>
      <c r="C157" s="26"/>
      <c r="D157" s="25"/>
      <c r="E157" s="2">
        <f t="shared" si="52"/>
        <v>840</v>
      </c>
      <c r="F157" s="2">
        <f t="shared" si="52"/>
        <v>840</v>
      </c>
      <c r="G157" s="2">
        <f t="shared" si="52"/>
        <v>451</v>
      </c>
      <c r="H157" s="2">
        <f t="shared" si="52"/>
        <v>265</v>
      </c>
      <c r="I157" s="2">
        <f t="shared" si="52"/>
        <v>144</v>
      </c>
      <c r="J157" s="2">
        <f t="shared" si="52"/>
        <v>98</v>
      </c>
      <c r="K157" s="2">
        <f t="shared" si="52"/>
        <v>75</v>
      </c>
      <c r="L157" s="2">
        <f t="shared" si="52"/>
        <v>60</v>
      </c>
      <c r="M157" s="2">
        <f t="shared" si="52"/>
        <v>50</v>
      </c>
      <c r="N157" s="2">
        <f t="shared" si="52"/>
        <v>43</v>
      </c>
      <c r="O157" s="2">
        <f t="shared" si="53"/>
        <v>38</v>
      </c>
      <c r="P157" s="2">
        <f t="shared" si="53"/>
        <v>33</v>
      </c>
      <c r="Q157" s="2">
        <f t="shared" si="53"/>
        <v>30</v>
      </c>
      <c r="R157" s="2">
        <f t="shared" si="53"/>
        <v>27</v>
      </c>
      <c r="S157" s="2">
        <f t="shared" si="53"/>
        <v>25</v>
      </c>
      <c r="T157" s="2">
        <f t="shared" si="53"/>
        <v>23</v>
      </c>
      <c r="U157" s="2">
        <f t="shared" si="53"/>
        <v>21</v>
      </c>
      <c r="V157" s="2">
        <f t="shared" si="53"/>
        <v>20</v>
      </c>
      <c r="W157" s="2">
        <f t="shared" si="53"/>
        <v>19</v>
      </c>
      <c r="X157" s="2">
        <f t="shared" si="53"/>
        <v>17</v>
      </c>
      <c r="Y157" s="2">
        <f t="shared" si="54"/>
        <v>16</v>
      </c>
      <c r="Z157" s="2">
        <f t="shared" si="54"/>
        <v>15</v>
      </c>
      <c r="AA157" s="2">
        <f t="shared" si="54"/>
        <v>15</v>
      </c>
      <c r="AB157" s="2">
        <f t="shared" si="54"/>
        <v>14</v>
      </c>
      <c r="AC157" s="2">
        <f t="shared" si="54"/>
        <v>13</v>
      </c>
      <c r="AD157" s="2">
        <f t="shared" si="54"/>
        <v>13</v>
      </c>
      <c r="AE157" s="2">
        <f t="shared" si="54"/>
        <v>12</v>
      </c>
      <c r="AF157" s="2">
        <f t="shared" si="54"/>
        <v>12</v>
      </c>
      <c r="AG157" s="2">
        <f t="shared" si="54"/>
        <v>9</v>
      </c>
      <c r="AH157" s="2">
        <f t="shared" si="54"/>
        <v>7</v>
      </c>
      <c r="AI157" s="2">
        <f t="shared" si="55"/>
        <v>5</v>
      </c>
      <c r="AJ157" s="2">
        <f t="shared" si="55"/>
        <v>4</v>
      </c>
      <c r="AK157" s="2">
        <f t="shared" si="55"/>
        <v>4</v>
      </c>
      <c r="AL157" s="2">
        <f t="shared" si="55"/>
        <v>3</v>
      </c>
      <c r="AM157" s="2">
        <f t="shared" si="55"/>
        <v>3</v>
      </c>
      <c r="AN157" s="2">
        <f t="shared" si="55"/>
        <v>2</v>
      </c>
      <c r="AO157" s="23"/>
      <c r="AQ157" s="23">
        <v>800</v>
      </c>
      <c r="AR157" s="5">
        <v>0.08</v>
      </c>
      <c r="AS157" s="5">
        <v>0.8</v>
      </c>
      <c r="AT157" s="5">
        <v>4</v>
      </c>
      <c r="AU157" s="5">
        <v>8</v>
      </c>
      <c r="AV157" s="5">
        <v>16</v>
      </c>
      <c r="AW157" s="5">
        <v>24</v>
      </c>
      <c r="AX157" s="5">
        <v>32</v>
      </c>
      <c r="AY157" s="5">
        <v>40</v>
      </c>
      <c r="AZ157" s="5">
        <v>48</v>
      </c>
      <c r="BA157" s="5">
        <v>56</v>
      </c>
      <c r="BB157" s="5">
        <v>64</v>
      </c>
      <c r="BC157" s="5">
        <v>72</v>
      </c>
      <c r="BD157" s="5">
        <v>80</v>
      </c>
      <c r="BE157" s="5">
        <v>88</v>
      </c>
      <c r="BF157" s="5">
        <v>96</v>
      </c>
      <c r="BG157" s="5">
        <v>104</v>
      </c>
      <c r="BH157" s="5">
        <v>112</v>
      </c>
      <c r="BI157" s="5">
        <v>120</v>
      </c>
      <c r="BJ157" s="5">
        <v>128</v>
      </c>
      <c r="BK157" s="5">
        <v>136</v>
      </c>
      <c r="BL157" s="5">
        <v>144</v>
      </c>
      <c r="BM157" s="5">
        <v>152</v>
      </c>
      <c r="BN157" s="5">
        <v>160</v>
      </c>
      <c r="BO157" s="5">
        <v>168</v>
      </c>
      <c r="BP157" s="5">
        <v>176</v>
      </c>
      <c r="BQ157" s="5">
        <v>184</v>
      </c>
      <c r="BR157" s="5">
        <v>192</v>
      </c>
      <c r="BS157" s="5">
        <v>200</v>
      </c>
      <c r="BT157" s="5">
        <v>240</v>
      </c>
      <c r="BU157" s="5">
        <v>320</v>
      </c>
      <c r="BV157" s="5">
        <v>400</v>
      </c>
      <c r="BW157" s="5">
        <v>480</v>
      </c>
      <c r="BX157" s="5">
        <v>560</v>
      </c>
      <c r="BY157" s="5">
        <v>640</v>
      </c>
      <c r="BZ157" s="5">
        <v>720</v>
      </c>
    </row>
    <row r="158" spans="2:78">
      <c r="B158" s="25">
        <v>860</v>
      </c>
      <c r="C158" s="26"/>
      <c r="D158" s="25"/>
      <c r="E158" s="2">
        <f t="shared" si="52"/>
        <v>860</v>
      </c>
      <c r="F158" s="2">
        <f t="shared" si="52"/>
        <v>860</v>
      </c>
      <c r="G158" s="2">
        <f t="shared" si="52"/>
        <v>454</v>
      </c>
      <c r="H158" s="2">
        <f t="shared" si="52"/>
        <v>266</v>
      </c>
      <c r="I158" s="2">
        <f t="shared" si="52"/>
        <v>144</v>
      </c>
      <c r="J158" s="2">
        <f t="shared" si="52"/>
        <v>98</v>
      </c>
      <c r="K158" s="2">
        <f t="shared" si="52"/>
        <v>75</v>
      </c>
      <c r="L158" s="2">
        <f t="shared" si="52"/>
        <v>60</v>
      </c>
      <c r="M158" s="2">
        <f t="shared" si="52"/>
        <v>50</v>
      </c>
      <c r="N158" s="2">
        <f t="shared" si="52"/>
        <v>43</v>
      </c>
      <c r="O158" s="2">
        <f t="shared" si="53"/>
        <v>38</v>
      </c>
      <c r="P158" s="2">
        <f t="shared" si="53"/>
        <v>33</v>
      </c>
      <c r="Q158" s="2">
        <f t="shared" si="53"/>
        <v>30</v>
      </c>
      <c r="R158" s="2">
        <f t="shared" si="53"/>
        <v>27</v>
      </c>
      <c r="S158" s="2">
        <f t="shared" si="53"/>
        <v>25</v>
      </c>
      <c r="T158" s="2">
        <f t="shared" si="53"/>
        <v>23</v>
      </c>
      <c r="U158" s="2">
        <f t="shared" si="53"/>
        <v>21</v>
      </c>
      <c r="V158" s="2">
        <f t="shared" si="53"/>
        <v>20</v>
      </c>
      <c r="W158" s="2">
        <f t="shared" si="53"/>
        <v>19</v>
      </c>
      <c r="X158" s="2">
        <f t="shared" si="53"/>
        <v>17</v>
      </c>
      <c r="Y158" s="2">
        <f t="shared" si="54"/>
        <v>16</v>
      </c>
      <c r="Z158" s="2">
        <f t="shared" si="54"/>
        <v>15</v>
      </c>
      <c r="AA158" s="2">
        <f t="shared" si="54"/>
        <v>15</v>
      </c>
      <c r="AB158" s="2">
        <f t="shared" si="54"/>
        <v>14</v>
      </c>
      <c r="AC158" s="2">
        <f t="shared" si="54"/>
        <v>13</v>
      </c>
      <c r="AD158" s="2">
        <f t="shared" si="54"/>
        <v>13</v>
      </c>
      <c r="AE158" s="2">
        <f t="shared" si="54"/>
        <v>12</v>
      </c>
      <c r="AF158" s="2">
        <f t="shared" si="54"/>
        <v>12</v>
      </c>
      <c r="AG158" s="2">
        <f t="shared" si="54"/>
        <v>9</v>
      </c>
      <c r="AH158" s="2">
        <f t="shared" si="54"/>
        <v>7</v>
      </c>
      <c r="AI158" s="2">
        <f t="shared" si="55"/>
        <v>5</v>
      </c>
      <c r="AJ158" s="2">
        <f t="shared" si="55"/>
        <v>4</v>
      </c>
      <c r="AK158" s="2">
        <f t="shared" si="55"/>
        <v>4</v>
      </c>
      <c r="AL158" s="2">
        <f t="shared" si="55"/>
        <v>3</v>
      </c>
      <c r="AM158" s="2">
        <f t="shared" si="55"/>
        <v>3</v>
      </c>
      <c r="AN158" s="2">
        <f t="shared" si="55"/>
        <v>2</v>
      </c>
      <c r="AO158" s="23"/>
      <c r="AQ158" s="23">
        <v>820</v>
      </c>
      <c r="AR158" s="5">
        <v>8.2000000000000003E-2</v>
      </c>
      <c r="AS158" s="5">
        <v>0.82</v>
      </c>
      <c r="AT158" s="5">
        <v>4</v>
      </c>
      <c r="AU158" s="5">
        <v>8</v>
      </c>
      <c r="AV158" s="5">
        <v>16</v>
      </c>
      <c r="AW158" s="5">
        <v>24</v>
      </c>
      <c r="AX158" s="5">
        <v>32</v>
      </c>
      <c r="AY158" s="5">
        <v>41</v>
      </c>
      <c r="AZ158" s="5">
        <v>49</v>
      </c>
      <c r="BA158" s="5">
        <v>57</v>
      </c>
      <c r="BB158" s="5">
        <v>65</v>
      </c>
      <c r="BC158" s="5">
        <v>73</v>
      </c>
      <c r="BD158" s="5">
        <v>82</v>
      </c>
      <c r="BE158" s="5">
        <v>90</v>
      </c>
      <c r="BF158" s="5">
        <v>98</v>
      </c>
      <c r="BG158" s="5">
        <v>106</v>
      </c>
      <c r="BH158" s="5">
        <v>114</v>
      </c>
      <c r="BI158" s="5">
        <v>123</v>
      </c>
      <c r="BJ158" s="5">
        <v>131</v>
      </c>
      <c r="BK158" s="5">
        <v>139</v>
      </c>
      <c r="BL158" s="5">
        <v>147</v>
      </c>
      <c r="BM158" s="5">
        <v>155</v>
      </c>
      <c r="BN158" s="5">
        <v>164</v>
      </c>
      <c r="BO158" s="5">
        <v>172</v>
      </c>
      <c r="BP158" s="5">
        <v>180</v>
      </c>
      <c r="BQ158" s="5">
        <v>188</v>
      </c>
      <c r="BR158" s="5">
        <v>196</v>
      </c>
      <c r="BS158" s="5">
        <v>205</v>
      </c>
      <c r="BT158" s="5">
        <v>246</v>
      </c>
      <c r="BU158" s="5">
        <v>328</v>
      </c>
      <c r="BV158" s="5">
        <v>410</v>
      </c>
      <c r="BW158" s="5">
        <v>492</v>
      </c>
      <c r="BX158" s="5">
        <v>574</v>
      </c>
      <c r="BY158" s="5">
        <v>656</v>
      </c>
      <c r="BZ158" s="5">
        <v>738</v>
      </c>
    </row>
    <row r="159" spans="2:78">
      <c r="B159" s="25">
        <v>880</v>
      </c>
      <c r="C159" s="26"/>
      <c r="D159" s="25"/>
      <c r="E159" s="2">
        <f t="shared" si="52"/>
        <v>880</v>
      </c>
      <c r="F159" s="2">
        <f t="shared" si="52"/>
        <v>880</v>
      </c>
      <c r="G159" s="2">
        <f t="shared" si="52"/>
        <v>457</v>
      </c>
      <c r="H159" s="2">
        <f t="shared" si="52"/>
        <v>267</v>
      </c>
      <c r="I159" s="2">
        <f t="shared" si="52"/>
        <v>144</v>
      </c>
      <c r="J159" s="2">
        <f t="shared" si="52"/>
        <v>99</v>
      </c>
      <c r="K159" s="2">
        <f t="shared" si="52"/>
        <v>75</v>
      </c>
      <c r="L159" s="2">
        <f t="shared" si="52"/>
        <v>60</v>
      </c>
      <c r="M159" s="2">
        <f t="shared" si="52"/>
        <v>50</v>
      </c>
      <c r="N159" s="2">
        <f t="shared" si="52"/>
        <v>43</v>
      </c>
      <c r="O159" s="2">
        <f t="shared" si="53"/>
        <v>38</v>
      </c>
      <c r="P159" s="2">
        <f t="shared" si="53"/>
        <v>33</v>
      </c>
      <c r="Q159" s="2">
        <f t="shared" si="53"/>
        <v>30</v>
      </c>
      <c r="R159" s="2">
        <f t="shared" si="53"/>
        <v>27</v>
      </c>
      <c r="S159" s="2">
        <f t="shared" si="53"/>
        <v>25</v>
      </c>
      <c r="T159" s="2">
        <f t="shared" si="53"/>
        <v>23</v>
      </c>
      <c r="U159" s="2">
        <f t="shared" si="53"/>
        <v>21</v>
      </c>
      <c r="V159" s="2">
        <f t="shared" si="53"/>
        <v>20</v>
      </c>
      <c r="W159" s="2">
        <f t="shared" si="53"/>
        <v>19</v>
      </c>
      <c r="X159" s="2">
        <f t="shared" si="53"/>
        <v>17</v>
      </c>
      <c r="Y159" s="2">
        <f t="shared" si="54"/>
        <v>16</v>
      </c>
      <c r="Z159" s="2">
        <f t="shared" si="54"/>
        <v>15</v>
      </c>
      <c r="AA159" s="2">
        <f t="shared" si="54"/>
        <v>15</v>
      </c>
      <c r="AB159" s="2">
        <f t="shared" si="54"/>
        <v>14</v>
      </c>
      <c r="AC159" s="2">
        <f t="shared" si="54"/>
        <v>13</v>
      </c>
      <c r="AD159" s="2">
        <f t="shared" si="54"/>
        <v>13</v>
      </c>
      <c r="AE159" s="2">
        <f t="shared" si="54"/>
        <v>12</v>
      </c>
      <c r="AF159" s="2">
        <f t="shared" si="54"/>
        <v>12</v>
      </c>
      <c r="AG159" s="2">
        <f t="shared" si="54"/>
        <v>9</v>
      </c>
      <c r="AH159" s="2">
        <f t="shared" si="54"/>
        <v>7</v>
      </c>
      <c r="AI159" s="2">
        <f t="shared" si="55"/>
        <v>5</v>
      </c>
      <c r="AJ159" s="2">
        <f t="shared" si="55"/>
        <v>4</v>
      </c>
      <c r="AK159" s="2">
        <f t="shared" si="55"/>
        <v>4</v>
      </c>
      <c r="AL159" s="2">
        <f t="shared" si="55"/>
        <v>3</v>
      </c>
      <c r="AM159" s="2">
        <f t="shared" si="55"/>
        <v>3</v>
      </c>
      <c r="AN159" s="2">
        <f t="shared" si="55"/>
        <v>2</v>
      </c>
      <c r="AO159" s="23"/>
      <c r="AQ159" s="23">
        <v>840</v>
      </c>
      <c r="AR159" s="5">
        <v>8.4000000000000005E-2</v>
      </c>
      <c r="AS159" s="5">
        <v>0.84</v>
      </c>
      <c r="AT159" s="5">
        <v>4</v>
      </c>
      <c r="AU159" s="5">
        <v>8</v>
      </c>
      <c r="AV159" s="5">
        <v>16</v>
      </c>
      <c r="AW159" s="5">
        <v>25</v>
      </c>
      <c r="AX159" s="5">
        <v>33</v>
      </c>
      <c r="AY159" s="5">
        <v>42</v>
      </c>
      <c r="AZ159" s="5">
        <v>50</v>
      </c>
      <c r="BA159" s="5">
        <v>58</v>
      </c>
      <c r="BB159" s="5">
        <v>67</v>
      </c>
      <c r="BC159" s="5">
        <v>75</v>
      </c>
      <c r="BD159" s="5">
        <v>84</v>
      </c>
      <c r="BE159" s="5">
        <v>92</v>
      </c>
      <c r="BF159" s="5">
        <v>100</v>
      </c>
      <c r="BG159" s="5">
        <v>109</v>
      </c>
      <c r="BH159" s="5">
        <v>117</v>
      </c>
      <c r="BI159" s="5">
        <v>126</v>
      </c>
      <c r="BJ159" s="5">
        <v>134</v>
      </c>
      <c r="BK159" s="5">
        <v>142</v>
      </c>
      <c r="BL159" s="5">
        <v>151</v>
      </c>
      <c r="BM159" s="5">
        <v>159</v>
      </c>
      <c r="BN159" s="5">
        <v>168</v>
      </c>
      <c r="BO159" s="5">
        <v>176</v>
      </c>
      <c r="BP159" s="5">
        <v>184</v>
      </c>
      <c r="BQ159" s="5">
        <v>193</v>
      </c>
      <c r="BR159" s="5">
        <v>201</v>
      </c>
      <c r="BS159" s="5">
        <v>210</v>
      </c>
      <c r="BT159" s="5">
        <v>252</v>
      </c>
      <c r="BU159" s="5">
        <v>336</v>
      </c>
      <c r="BV159" s="5">
        <v>420</v>
      </c>
      <c r="BW159" s="5">
        <v>504</v>
      </c>
      <c r="BX159" s="5">
        <v>588</v>
      </c>
      <c r="BY159" s="5">
        <v>672</v>
      </c>
      <c r="BZ159" s="5">
        <v>756</v>
      </c>
    </row>
    <row r="160" spans="2:78">
      <c r="B160" s="25">
        <v>900</v>
      </c>
      <c r="C160" s="26"/>
      <c r="D160" s="25"/>
      <c r="E160" s="2">
        <f t="shared" si="52"/>
        <v>900</v>
      </c>
      <c r="F160" s="2">
        <f t="shared" si="52"/>
        <v>900</v>
      </c>
      <c r="G160" s="2">
        <f t="shared" si="52"/>
        <v>460</v>
      </c>
      <c r="H160" s="2">
        <f t="shared" si="52"/>
        <v>268</v>
      </c>
      <c r="I160" s="2">
        <f t="shared" si="52"/>
        <v>144</v>
      </c>
      <c r="J160" s="2">
        <f t="shared" si="52"/>
        <v>99</v>
      </c>
      <c r="K160" s="2">
        <f t="shared" si="52"/>
        <v>75</v>
      </c>
      <c r="L160" s="2">
        <f t="shared" si="52"/>
        <v>60</v>
      </c>
      <c r="M160" s="2">
        <f t="shared" si="52"/>
        <v>50</v>
      </c>
      <c r="N160" s="2">
        <f t="shared" si="52"/>
        <v>43</v>
      </c>
      <c r="O160" s="2">
        <f t="shared" si="53"/>
        <v>38</v>
      </c>
      <c r="P160" s="2">
        <f t="shared" si="53"/>
        <v>33</v>
      </c>
      <c r="Q160" s="2">
        <f t="shared" si="53"/>
        <v>30</v>
      </c>
      <c r="R160" s="2">
        <f t="shared" si="53"/>
        <v>27</v>
      </c>
      <c r="S160" s="2">
        <f t="shared" si="53"/>
        <v>25</v>
      </c>
      <c r="T160" s="2">
        <f t="shared" si="53"/>
        <v>23</v>
      </c>
      <c r="U160" s="2">
        <f t="shared" si="53"/>
        <v>21</v>
      </c>
      <c r="V160" s="2">
        <f t="shared" si="53"/>
        <v>20</v>
      </c>
      <c r="W160" s="2">
        <f t="shared" si="53"/>
        <v>19</v>
      </c>
      <c r="X160" s="2">
        <f t="shared" si="53"/>
        <v>17</v>
      </c>
      <c r="Y160" s="2">
        <f t="shared" si="54"/>
        <v>16</v>
      </c>
      <c r="Z160" s="2">
        <f t="shared" si="54"/>
        <v>15</v>
      </c>
      <c r="AA160" s="2">
        <f t="shared" si="54"/>
        <v>15</v>
      </c>
      <c r="AB160" s="2">
        <f t="shared" si="54"/>
        <v>14</v>
      </c>
      <c r="AC160" s="2">
        <f t="shared" si="54"/>
        <v>13</v>
      </c>
      <c r="AD160" s="2">
        <f t="shared" si="54"/>
        <v>13</v>
      </c>
      <c r="AE160" s="2">
        <f t="shared" si="54"/>
        <v>12</v>
      </c>
      <c r="AF160" s="2">
        <f t="shared" si="54"/>
        <v>12</v>
      </c>
      <c r="AG160" s="2">
        <f t="shared" si="54"/>
        <v>9</v>
      </c>
      <c r="AH160" s="2">
        <f t="shared" si="54"/>
        <v>7</v>
      </c>
      <c r="AI160" s="2">
        <f t="shared" si="55"/>
        <v>5</v>
      </c>
      <c r="AJ160" s="2">
        <f t="shared" si="55"/>
        <v>4</v>
      </c>
      <c r="AK160" s="2">
        <f t="shared" si="55"/>
        <v>4</v>
      </c>
      <c r="AL160" s="2">
        <f t="shared" si="55"/>
        <v>3</v>
      </c>
      <c r="AM160" s="2">
        <f t="shared" si="55"/>
        <v>3</v>
      </c>
      <c r="AN160" s="2">
        <f t="shared" si="55"/>
        <v>2</v>
      </c>
      <c r="AO160" s="23"/>
      <c r="AQ160" s="23">
        <v>860</v>
      </c>
      <c r="AR160" s="5">
        <v>8.5999999999999993E-2</v>
      </c>
      <c r="AS160" s="5">
        <v>0.86</v>
      </c>
      <c r="AT160" s="5">
        <v>4</v>
      </c>
      <c r="AU160" s="5">
        <v>8</v>
      </c>
      <c r="AV160" s="5">
        <v>17</v>
      </c>
      <c r="AW160" s="5">
        <v>25</v>
      </c>
      <c r="AX160" s="5">
        <v>34</v>
      </c>
      <c r="AY160" s="5">
        <v>43</v>
      </c>
      <c r="AZ160" s="5">
        <v>51</v>
      </c>
      <c r="BA160" s="5">
        <v>60</v>
      </c>
      <c r="BB160" s="5">
        <v>68</v>
      </c>
      <c r="BC160" s="5">
        <v>77</v>
      </c>
      <c r="BD160" s="5">
        <v>86</v>
      </c>
      <c r="BE160" s="5">
        <v>94</v>
      </c>
      <c r="BF160" s="5">
        <v>103</v>
      </c>
      <c r="BG160" s="5">
        <v>111</v>
      </c>
      <c r="BH160" s="5">
        <v>120</v>
      </c>
      <c r="BI160" s="5">
        <v>129</v>
      </c>
      <c r="BJ160" s="5">
        <v>137</v>
      </c>
      <c r="BK160" s="5">
        <v>146</v>
      </c>
      <c r="BL160" s="5">
        <v>154</v>
      </c>
      <c r="BM160" s="5">
        <v>163</v>
      </c>
      <c r="BN160" s="5">
        <v>172</v>
      </c>
      <c r="BO160" s="5">
        <v>180</v>
      </c>
      <c r="BP160" s="5">
        <v>189</v>
      </c>
      <c r="BQ160" s="5">
        <v>197</v>
      </c>
      <c r="BR160" s="5">
        <v>206</v>
      </c>
      <c r="BS160" s="5">
        <v>215</v>
      </c>
      <c r="BT160" s="5">
        <v>258</v>
      </c>
      <c r="BU160" s="5">
        <v>344</v>
      </c>
      <c r="BV160" s="5">
        <v>430</v>
      </c>
      <c r="BW160" s="5">
        <v>516</v>
      </c>
      <c r="BX160" s="5">
        <v>602</v>
      </c>
      <c r="BY160" s="5">
        <v>688</v>
      </c>
      <c r="BZ160" s="5">
        <v>774</v>
      </c>
    </row>
    <row r="161" spans="2:78">
      <c r="B161" s="25">
        <v>920</v>
      </c>
      <c r="C161" s="26"/>
      <c r="D161" s="25"/>
      <c r="E161" s="2">
        <f t="shared" ref="E161:N170" si="56">(IF(ROUNDUP(((1-((1-Confidence)^(1/($B161*E$19))))*($B161-(0.5*((Sensitivity*($B161*E$19))-1))))/Sensitivity,0)&lt;$B161,ROUNDUP(((1-((1-Confidence)^(1/($B161*E$19))))*($B161-(0.5*((Sensitivity*($B161*E$19))-1))))/Sensitivity,0),$B161))</f>
        <v>920</v>
      </c>
      <c r="F161" s="2">
        <f t="shared" si="56"/>
        <v>920</v>
      </c>
      <c r="G161" s="2">
        <f t="shared" si="56"/>
        <v>463</v>
      </c>
      <c r="H161" s="2">
        <f t="shared" si="56"/>
        <v>269</v>
      </c>
      <c r="I161" s="2">
        <f t="shared" si="56"/>
        <v>145</v>
      </c>
      <c r="J161" s="2">
        <f t="shared" si="56"/>
        <v>99</v>
      </c>
      <c r="K161" s="2">
        <f t="shared" si="56"/>
        <v>75</v>
      </c>
      <c r="L161" s="2">
        <f t="shared" si="56"/>
        <v>60</v>
      </c>
      <c r="M161" s="2">
        <f t="shared" si="56"/>
        <v>50</v>
      </c>
      <c r="N161" s="2">
        <f t="shared" si="56"/>
        <v>43</v>
      </c>
      <c r="O161" s="2">
        <f t="shared" ref="O161:X170" si="57">(IF(ROUNDUP(((1-((1-Confidence)^(1/($B161*O$19))))*($B161-(0.5*((Sensitivity*($B161*O$19))-1))))/Sensitivity,0)&lt;$B161,ROUNDUP(((1-((1-Confidence)^(1/($B161*O$19))))*($B161-(0.5*((Sensitivity*($B161*O$19))-1))))/Sensitivity,0),$B161))</f>
        <v>38</v>
      </c>
      <c r="P161" s="2">
        <f t="shared" si="57"/>
        <v>33</v>
      </c>
      <c r="Q161" s="2">
        <f t="shared" si="57"/>
        <v>30</v>
      </c>
      <c r="R161" s="2">
        <f t="shared" si="57"/>
        <v>27</v>
      </c>
      <c r="S161" s="2">
        <f t="shared" si="57"/>
        <v>25</v>
      </c>
      <c r="T161" s="2">
        <f t="shared" si="57"/>
        <v>23</v>
      </c>
      <c r="U161" s="2">
        <f t="shared" si="57"/>
        <v>21</v>
      </c>
      <c r="V161" s="2">
        <f t="shared" si="57"/>
        <v>20</v>
      </c>
      <c r="W161" s="2">
        <f t="shared" si="57"/>
        <v>19</v>
      </c>
      <c r="X161" s="2">
        <f t="shared" si="57"/>
        <v>17</v>
      </c>
      <c r="Y161" s="2">
        <f t="shared" ref="Y161:AH170" si="58">(IF(ROUNDUP(((1-((1-Confidence)^(1/($B161*Y$19))))*($B161-(0.5*((Sensitivity*($B161*Y$19))-1))))/Sensitivity,0)&lt;$B161,ROUNDUP(((1-((1-Confidence)^(1/($B161*Y$19))))*($B161-(0.5*((Sensitivity*($B161*Y$19))-1))))/Sensitivity,0),$B161))</f>
        <v>16</v>
      </c>
      <c r="Z161" s="2">
        <f t="shared" si="58"/>
        <v>15</v>
      </c>
      <c r="AA161" s="2">
        <f t="shared" si="58"/>
        <v>15</v>
      </c>
      <c r="AB161" s="2">
        <f t="shared" si="58"/>
        <v>14</v>
      </c>
      <c r="AC161" s="2">
        <f t="shared" si="58"/>
        <v>13</v>
      </c>
      <c r="AD161" s="2">
        <f t="shared" si="58"/>
        <v>13</v>
      </c>
      <c r="AE161" s="2">
        <f t="shared" si="58"/>
        <v>12</v>
      </c>
      <c r="AF161" s="2">
        <f t="shared" si="58"/>
        <v>12</v>
      </c>
      <c r="AG161" s="2">
        <f t="shared" si="58"/>
        <v>9</v>
      </c>
      <c r="AH161" s="2">
        <f t="shared" si="58"/>
        <v>7</v>
      </c>
      <c r="AI161" s="2">
        <f t="shared" ref="AI161:AN170" si="59">(IF(ROUNDUP(((1-((1-Confidence)^(1/($B161*AI$19))))*($B161-(0.5*((Sensitivity*($B161*AI$19))-1))))/Sensitivity,0)&lt;$B161,ROUNDUP(((1-((1-Confidence)^(1/($B161*AI$19))))*($B161-(0.5*((Sensitivity*($B161*AI$19))-1))))/Sensitivity,0),$B161))</f>
        <v>5</v>
      </c>
      <c r="AJ161" s="2">
        <f t="shared" si="59"/>
        <v>4</v>
      </c>
      <c r="AK161" s="2">
        <f t="shared" si="59"/>
        <v>4</v>
      </c>
      <c r="AL161" s="2">
        <f t="shared" si="59"/>
        <v>3</v>
      </c>
      <c r="AM161" s="2">
        <f t="shared" si="59"/>
        <v>3</v>
      </c>
      <c r="AN161" s="2">
        <f t="shared" si="59"/>
        <v>2</v>
      </c>
      <c r="AO161" s="23"/>
      <c r="AQ161" s="23">
        <v>880</v>
      </c>
      <c r="AR161" s="5">
        <v>8.7999999999999995E-2</v>
      </c>
      <c r="AS161" s="5">
        <v>0.88</v>
      </c>
      <c r="AT161" s="5">
        <v>4</v>
      </c>
      <c r="AU161" s="5">
        <v>8</v>
      </c>
      <c r="AV161" s="5">
        <v>17</v>
      </c>
      <c r="AW161" s="5">
        <v>26</v>
      </c>
      <c r="AX161" s="5">
        <v>35</v>
      </c>
      <c r="AY161" s="5">
        <v>44</v>
      </c>
      <c r="AZ161" s="5">
        <v>52</v>
      </c>
      <c r="BA161" s="5">
        <v>61</v>
      </c>
      <c r="BB161" s="5">
        <v>70</v>
      </c>
      <c r="BC161" s="5">
        <v>79</v>
      </c>
      <c r="BD161" s="5">
        <v>88</v>
      </c>
      <c r="BE161" s="5">
        <v>96</v>
      </c>
      <c r="BF161" s="5">
        <v>105</v>
      </c>
      <c r="BG161" s="5">
        <v>114</v>
      </c>
      <c r="BH161" s="5">
        <v>123</v>
      </c>
      <c r="BI161" s="5">
        <v>132</v>
      </c>
      <c r="BJ161" s="5">
        <v>140</v>
      </c>
      <c r="BK161" s="5">
        <v>149</v>
      </c>
      <c r="BL161" s="5">
        <v>158</v>
      </c>
      <c r="BM161" s="5">
        <v>167</v>
      </c>
      <c r="BN161" s="5">
        <v>176</v>
      </c>
      <c r="BO161" s="5">
        <v>184</v>
      </c>
      <c r="BP161" s="5">
        <v>193</v>
      </c>
      <c r="BQ161" s="5">
        <v>202</v>
      </c>
      <c r="BR161" s="5">
        <v>211</v>
      </c>
      <c r="BS161" s="5">
        <v>220</v>
      </c>
      <c r="BT161" s="5">
        <v>264</v>
      </c>
      <c r="BU161" s="5">
        <v>352</v>
      </c>
      <c r="BV161" s="5">
        <v>440</v>
      </c>
      <c r="BW161" s="5">
        <v>528</v>
      </c>
      <c r="BX161" s="5">
        <v>616</v>
      </c>
      <c r="BY161" s="5">
        <v>704</v>
      </c>
      <c r="BZ161" s="5">
        <v>792</v>
      </c>
    </row>
    <row r="162" spans="2:78">
      <c r="B162" s="25">
        <v>940</v>
      </c>
      <c r="C162" s="26"/>
      <c r="D162" s="25"/>
      <c r="E162" s="2">
        <f t="shared" si="56"/>
        <v>940</v>
      </c>
      <c r="F162" s="2">
        <f t="shared" si="56"/>
        <v>940</v>
      </c>
      <c r="G162" s="2">
        <f t="shared" si="56"/>
        <v>466</v>
      </c>
      <c r="H162" s="2">
        <f t="shared" si="56"/>
        <v>269</v>
      </c>
      <c r="I162" s="2">
        <f t="shared" si="56"/>
        <v>145</v>
      </c>
      <c r="J162" s="2">
        <f t="shared" si="56"/>
        <v>99</v>
      </c>
      <c r="K162" s="2">
        <f t="shared" si="56"/>
        <v>75</v>
      </c>
      <c r="L162" s="2">
        <f t="shared" si="56"/>
        <v>60</v>
      </c>
      <c r="M162" s="2">
        <f t="shared" si="56"/>
        <v>50</v>
      </c>
      <c r="N162" s="2">
        <f t="shared" si="56"/>
        <v>43</v>
      </c>
      <c r="O162" s="2">
        <f t="shared" si="57"/>
        <v>38</v>
      </c>
      <c r="P162" s="2">
        <f t="shared" si="57"/>
        <v>33</v>
      </c>
      <c r="Q162" s="2">
        <f t="shared" si="57"/>
        <v>30</v>
      </c>
      <c r="R162" s="2">
        <f t="shared" si="57"/>
        <v>27</v>
      </c>
      <c r="S162" s="2">
        <f t="shared" si="57"/>
        <v>25</v>
      </c>
      <c r="T162" s="2">
        <f t="shared" si="57"/>
        <v>23</v>
      </c>
      <c r="U162" s="2">
        <f t="shared" si="57"/>
        <v>21</v>
      </c>
      <c r="V162" s="2">
        <f t="shared" si="57"/>
        <v>20</v>
      </c>
      <c r="W162" s="2">
        <f t="shared" si="57"/>
        <v>19</v>
      </c>
      <c r="X162" s="2">
        <f t="shared" si="57"/>
        <v>17</v>
      </c>
      <c r="Y162" s="2">
        <f t="shared" si="58"/>
        <v>16</v>
      </c>
      <c r="Z162" s="2">
        <f t="shared" si="58"/>
        <v>15</v>
      </c>
      <c r="AA162" s="2">
        <f t="shared" si="58"/>
        <v>15</v>
      </c>
      <c r="AB162" s="2">
        <f t="shared" si="58"/>
        <v>14</v>
      </c>
      <c r="AC162" s="2">
        <f t="shared" si="58"/>
        <v>13</v>
      </c>
      <c r="AD162" s="2">
        <f t="shared" si="58"/>
        <v>13</v>
      </c>
      <c r="AE162" s="2">
        <f t="shared" si="58"/>
        <v>12</v>
      </c>
      <c r="AF162" s="2">
        <f t="shared" si="58"/>
        <v>12</v>
      </c>
      <c r="AG162" s="2">
        <f t="shared" si="58"/>
        <v>9</v>
      </c>
      <c r="AH162" s="2">
        <f t="shared" si="58"/>
        <v>7</v>
      </c>
      <c r="AI162" s="2">
        <f t="shared" si="59"/>
        <v>5</v>
      </c>
      <c r="AJ162" s="2">
        <f t="shared" si="59"/>
        <v>4</v>
      </c>
      <c r="AK162" s="2">
        <f t="shared" si="59"/>
        <v>4</v>
      </c>
      <c r="AL162" s="2">
        <f t="shared" si="59"/>
        <v>3</v>
      </c>
      <c r="AM162" s="2">
        <f t="shared" si="59"/>
        <v>3</v>
      </c>
      <c r="AN162" s="2">
        <f t="shared" si="59"/>
        <v>2</v>
      </c>
      <c r="AO162" s="23"/>
      <c r="AQ162" s="23">
        <v>900</v>
      </c>
      <c r="AR162" s="5">
        <v>0.09</v>
      </c>
      <c r="AS162" s="5">
        <v>0.9</v>
      </c>
      <c r="AT162" s="5">
        <v>4</v>
      </c>
      <c r="AU162" s="5">
        <v>9</v>
      </c>
      <c r="AV162" s="5">
        <v>18</v>
      </c>
      <c r="AW162" s="5">
        <v>27</v>
      </c>
      <c r="AX162" s="5">
        <v>36</v>
      </c>
      <c r="AY162" s="5">
        <v>45</v>
      </c>
      <c r="AZ162" s="5">
        <v>54</v>
      </c>
      <c r="BA162" s="5">
        <v>63</v>
      </c>
      <c r="BB162" s="5">
        <v>72</v>
      </c>
      <c r="BC162" s="5">
        <v>81</v>
      </c>
      <c r="BD162" s="5">
        <v>90</v>
      </c>
      <c r="BE162" s="5">
        <v>99</v>
      </c>
      <c r="BF162" s="5">
        <v>108</v>
      </c>
      <c r="BG162" s="5">
        <v>117</v>
      </c>
      <c r="BH162" s="5">
        <v>126</v>
      </c>
      <c r="BI162" s="5">
        <v>135</v>
      </c>
      <c r="BJ162" s="5">
        <v>144</v>
      </c>
      <c r="BK162" s="5">
        <v>153</v>
      </c>
      <c r="BL162" s="5">
        <v>162</v>
      </c>
      <c r="BM162" s="5">
        <v>171</v>
      </c>
      <c r="BN162" s="5">
        <v>180</v>
      </c>
      <c r="BO162" s="5">
        <v>189</v>
      </c>
      <c r="BP162" s="5">
        <v>198</v>
      </c>
      <c r="BQ162" s="5">
        <v>207</v>
      </c>
      <c r="BR162" s="5">
        <v>216</v>
      </c>
      <c r="BS162" s="5">
        <v>225</v>
      </c>
      <c r="BT162" s="5">
        <v>270</v>
      </c>
      <c r="BU162" s="5">
        <v>360</v>
      </c>
      <c r="BV162" s="5">
        <v>450</v>
      </c>
      <c r="BW162" s="5">
        <v>540</v>
      </c>
      <c r="BX162" s="5">
        <v>630</v>
      </c>
      <c r="BY162" s="5">
        <v>720</v>
      </c>
      <c r="BZ162" s="5">
        <v>810</v>
      </c>
    </row>
    <row r="163" spans="2:78">
      <c r="B163" s="25">
        <v>960</v>
      </c>
      <c r="C163" s="26"/>
      <c r="D163" s="25"/>
      <c r="E163" s="2">
        <f t="shared" si="56"/>
        <v>960</v>
      </c>
      <c r="F163" s="2">
        <f t="shared" si="56"/>
        <v>960</v>
      </c>
      <c r="G163" s="2">
        <f t="shared" si="56"/>
        <v>469</v>
      </c>
      <c r="H163" s="2">
        <f t="shared" si="56"/>
        <v>270</v>
      </c>
      <c r="I163" s="2">
        <f t="shared" si="56"/>
        <v>145</v>
      </c>
      <c r="J163" s="2">
        <f t="shared" si="56"/>
        <v>99</v>
      </c>
      <c r="K163" s="2">
        <f t="shared" si="56"/>
        <v>75</v>
      </c>
      <c r="L163" s="2">
        <f t="shared" si="56"/>
        <v>60</v>
      </c>
      <c r="M163" s="2">
        <f t="shared" si="56"/>
        <v>50</v>
      </c>
      <c r="N163" s="2">
        <f t="shared" si="56"/>
        <v>43</v>
      </c>
      <c r="O163" s="2">
        <f t="shared" si="57"/>
        <v>38</v>
      </c>
      <c r="P163" s="2">
        <f t="shared" si="57"/>
        <v>33</v>
      </c>
      <c r="Q163" s="2">
        <f t="shared" si="57"/>
        <v>30</v>
      </c>
      <c r="R163" s="2">
        <f t="shared" si="57"/>
        <v>27</v>
      </c>
      <c r="S163" s="2">
        <f t="shared" si="57"/>
        <v>25</v>
      </c>
      <c r="T163" s="2">
        <f t="shared" si="57"/>
        <v>23</v>
      </c>
      <c r="U163" s="2">
        <f t="shared" si="57"/>
        <v>21</v>
      </c>
      <c r="V163" s="2">
        <f t="shared" si="57"/>
        <v>20</v>
      </c>
      <c r="W163" s="2">
        <f t="shared" si="57"/>
        <v>19</v>
      </c>
      <c r="X163" s="2">
        <f t="shared" si="57"/>
        <v>17</v>
      </c>
      <c r="Y163" s="2">
        <f t="shared" si="58"/>
        <v>16</v>
      </c>
      <c r="Z163" s="2">
        <f t="shared" si="58"/>
        <v>15</v>
      </c>
      <c r="AA163" s="2">
        <f t="shared" si="58"/>
        <v>15</v>
      </c>
      <c r="AB163" s="2">
        <f t="shared" si="58"/>
        <v>14</v>
      </c>
      <c r="AC163" s="2">
        <f t="shared" si="58"/>
        <v>13</v>
      </c>
      <c r="AD163" s="2">
        <f t="shared" si="58"/>
        <v>13</v>
      </c>
      <c r="AE163" s="2">
        <f t="shared" si="58"/>
        <v>12</v>
      </c>
      <c r="AF163" s="2">
        <f t="shared" si="58"/>
        <v>12</v>
      </c>
      <c r="AG163" s="2">
        <f t="shared" si="58"/>
        <v>9</v>
      </c>
      <c r="AH163" s="2">
        <f t="shared" si="58"/>
        <v>7</v>
      </c>
      <c r="AI163" s="2">
        <f t="shared" si="59"/>
        <v>5</v>
      </c>
      <c r="AJ163" s="2">
        <f t="shared" si="59"/>
        <v>4</v>
      </c>
      <c r="AK163" s="2">
        <f t="shared" si="59"/>
        <v>4</v>
      </c>
      <c r="AL163" s="2">
        <f t="shared" si="59"/>
        <v>3</v>
      </c>
      <c r="AM163" s="2">
        <f t="shared" si="59"/>
        <v>3</v>
      </c>
      <c r="AN163" s="2">
        <f t="shared" si="59"/>
        <v>2</v>
      </c>
      <c r="AO163" s="23"/>
      <c r="AQ163" s="23">
        <v>920</v>
      </c>
      <c r="AR163" s="5">
        <v>9.1999999999999998E-2</v>
      </c>
      <c r="AS163" s="5">
        <v>0.92</v>
      </c>
      <c r="AT163" s="5">
        <v>4</v>
      </c>
      <c r="AU163" s="5">
        <v>9</v>
      </c>
      <c r="AV163" s="5">
        <v>18</v>
      </c>
      <c r="AW163" s="5">
        <v>27</v>
      </c>
      <c r="AX163" s="5">
        <v>36</v>
      </c>
      <c r="AY163" s="5">
        <v>46</v>
      </c>
      <c r="AZ163" s="5">
        <v>55</v>
      </c>
      <c r="BA163" s="5">
        <v>64</v>
      </c>
      <c r="BB163" s="5">
        <v>73</v>
      </c>
      <c r="BC163" s="5">
        <v>82</v>
      </c>
      <c r="BD163" s="5">
        <v>92</v>
      </c>
      <c r="BE163" s="5">
        <v>101</v>
      </c>
      <c r="BF163" s="5">
        <v>110</v>
      </c>
      <c r="BG163" s="5">
        <v>119</v>
      </c>
      <c r="BH163" s="5">
        <v>128</v>
      </c>
      <c r="BI163" s="5">
        <v>138</v>
      </c>
      <c r="BJ163" s="5">
        <v>147</v>
      </c>
      <c r="BK163" s="5">
        <v>156</v>
      </c>
      <c r="BL163" s="5">
        <v>165</v>
      </c>
      <c r="BM163" s="5">
        <v>174</v>
      </c>
      <c r="BN163" s="5">
        <v>184</v>
      </c>
      <c r="BO163" s="5">
        <v>193</v>
      </c>
      <c r="BP163" s="5">
        <v>202</v>
      </c>
      <c r="BQ163" s="5">
        <v>211</v>
      </c>
      <c r="BR163" s="5">
        <v>220</v>
      </c>
      <c r="BS163" s="5">
        <v>230</v>
      </c>
      <c r="BT163" s="5">
        <v>276</v>
      </c>
      <c r="BU163" s="5">
        <v>368</v>
      </c>
      <c r="BV163" s="5">
        <v>460</v>
      </c>
      <c r="BW163" s="5">
        <v>552</v>
      </c>
      <c r="BX163" s="5">
        <v>644</v>
      </c>
      <c r="BY163" s="5">
        <v>736</v>
      </c>
      <c r="BZ163" s="5">
        <v>828</v>
      </c>
    </row>
    <row r="164" spans="2:78">
      <c r="B164" s="27">
        <v>980</v>
      </c>
      <c r="C164" s="28"/>
      <c r="D164" s="27"/>
      <c r="E164" s="2">
        <f t="shared" si="56"/>
        <v>980</v>
      </c>
      <c r="F164" s="2">
        <f t="shared" si="56"/>
        <v>980</v>
      </c>
      <c r="G164" s="2">
        <f t="shared" si="56"/>
        <v>471</v>
      </c>
      <c r="H164" s="2">
        <f t="shared" si="56"/>
        <v>271</v>
      </c>
      <c r="I164" s="2">
        <f t="shared" si="56"/>
        <v>145</v>
      </c>
      <c r="J164" s="2">
        <f t="shared" si="56"/>
        <v>99</v>
      </c>
      <c r="K164" s="2">
        <f t="shared" si="56"/>
        <v>75</v>
      </c>
      <c r="L164" s="2">
        <f t="shared" si="56"/>
        <v>60</v>
      </c>
      <c r="M164" s="2">
        <f t="shared" si="56"/>
        <v>50</v>
      </c>
      <c r="N164" s="2">
        <f t="shared" si="56"/>
        <v>43</v>
      </c>
      <c r="O164" s="2">
        <f t="shared" si="57"/>
        <v>38</v>
      </c>
      <c r="P164" s="2">
        <f t="shared" si="57"/>
        <v>33</v>
      </c>
      <c r="Q164" s="2">
        <f t="shared" si="57"/>
        <v>30</v>
      </c>
      <c r="R164" s="2">
        <f t="shared" si="57"/>
        <v>27</v>
      </c>
      <c r="S164" s="2">
        <f t="shared" si="57"/>
        <v>25</v>
      </c>
      <c r="T164" s="2">
        <f t="shared" si="57"/>
        <v>23</v>
      </c>
      <c r="U164" s="2">
        <f t="shared" si="57"/>
        <v>21</v>
      </c>
      <c r="V164" s="2">
        <f t="shared" si="57"/>
        <v>20</v>
      </c>
      <c r="W164" s="2">
        <f t="shared" si="57"/>
        <v>19</v>
      </c>
      <c r="X164" s="2">
        <f t="shared" si="57"/>
        <v>17</v>
      </c>
      <c r="Y164" s="2">
        <f t="shared" si="58"/>
        <v>16</v>
      </c>
      <c r="Z164" s="2">
        <f t="shared" si="58"/>
        <v>15</v>
      </c>
      <c r="AA164" s="2">
        <f t="shared" si="58"/>
        <v>15</v>
      </c>
      <c r="AB164" s="2">
        <f t="shared" si="58"/>
        <v>14</v>
      </c>
      <c r="AC164" s="2">
        <f t="shared" si="58"/>
        <v>13</v>
      </c>
      <c r="AD164" s="2">
        <f t="shared" si="58"/>
        <v>13</v>
      </c>
      <c r="AE164" s="2">
        <f t="shared" si="58"/>
        <v>12</v>
      </c>
      <c r="AF164" s="2">
        <f t="shared" si="58"/>
        <v>12</v>
      </c>
      <c r="AG164" s="2">
        <f t="shared" si="58"/>
        <v>9</v>
      </c>
      <c r="AH164" s="2">
        <f t="shared" si="58"/>
        <v>7</v>
      </c>
      <c r="AI164" s="2">
        <f t="shared" si="59"/>
        <v>5</v>
      </c>
      <c r="AJ164" s="2">
        <f t="shared" si="59"/>
        <v>4</v>
      </c>
      <c r="AK164" s="2">
        <f t="shared" si="59"/>
        <v>4</v>
      </c>
      <c r="AL164" s="2">
        <f t="shared" si="59"/>
        <v>3</v>
      </c>
      <c r="AM164" s="2">
        <f t="shared" si="59"/>
        <v>3</v>
      </c>
      <c r="AN164" s="2">
        <f t="shared" si="59"/>
        <v>2</v>
      </c>
      <c r="AO164" s="23"/>
      <c r="AQ164" s="23">
        <v>940</v>
      </c>
      <c r="AR164" s="5">
        <v>9.4E-2</v>
      </c>
      <c r="AS164" s="5">
        <v>0.94</v>
      </c>
      <c r="AT164" s="5">
        <v>4</v>
      </c>
      <c r="AU164" s="5">
        <v>9</v>
      </c>
      <c r="AV164" s="5">
        <v>18</v>
      </c>
      <c r="AW164" s="5">
        <v>28</v>
      </c>
      <c r="AX164" s="5">
        <v>37</v>
      </c>
      <c r="AY164" s="5">
        <v>47</v>
      </c>
      <c r="AZ164" s="5">
        <v>56</v>
      </c>
      <c r="BA164" s="5">
        <v>65</v>
      </c>
      <c r="BB164" s="5">
        <v>75</v>
      </c>
      <c r="BC164" s="5">
        <v>84</v>
      </c>
      <c r="BD164" s="5">
        <v>94</v>
      </c>
      <c r="BE164" s="5">
        <v>103</v>
      </c>
      <c r="BF164" s="5">
        <v>112</v>
      </c>
      <c r="BG164" s="5">
        <v>122</v>
      </c>
      <c r="BH164" s="5">
        <v>131</v>
      </c>
      <c r="BI164" s="5">
        <v>141</v>
      </c>
      <c r="BJ164" s="5">
        <v>150</v>
      </c>
      <c r="BK164" s="5">
        <v>159</v>
      </c>
      <c r="BL164" s="5">
        <v>169</v>
      </c>
      <c r="BM164" s="5">
        <v>178</v>
      </c>
      <c r="BN164" s="5">
        <v>188</v>
      </c>
      <c r="BO164" s="5">
        <v>197</v>
      </c>
      <c r="BP164" s="5">
        <v>206</v>
      </c>
      <c r="BQ164" s="5">
        <v>216</v>
      </c>
      <c r="BR164" s="5">
        <v>225</v>
      </c>
      <c r="BS164" s="5">
        <v>235</v>
      </c>
      <c r="BT164" s="5">
        <v>282</v>
      </c>
      <c r="BU164" s="5">
        <v>376</v>
      </c>
      <c r="BV164" s="5">
        <v>470</v>
      </c>
      <c r="BW164" s="5">
        <v>564</v>
      </c>
      <c r="BX164" s="5">
        <v>658</v>
      </c>
      <c r="BY164" s="5">
        <v>752</v>
      </c>
      <c r="BZ164" s="5">
        <v>846</v>
      </c>
    </row>
    <row r="165" spans="2:78">
      <c r="B165" s="25">
        <v>1000</v>
      </c>
      <c r="C165" s="26"/>
      <c r="D165" s="25"/>
      <c r="E165" s="2">
        <f t="shared" si="56"/>
        <v>1000</v>
      </c>
      <c r="F165" s="2">
        <f t="shared" si="56"/>
        <v>1000</v>
      </c>
      <c r="G165" s="2">
        <f t="shared" si="56"/>
        <v>474</v>
      </c>
      <c r="H165" s="2">
        <f t="shared" si="56"/>
        <v>272</v>
      </c>
      <c r="I165" s="2">
        <f t="shared" si="56"/>
        <v>146</v>
      </c>
      <c r="J165" s="2">
        <f t="shared" si="56"/>
        <v>99</v>
      </c>
      <c r="K165" s="2">
        <f t="shared" si="56"/>
        <v>75</v>
      </c>
      <c r="L165" s="2">
        <f t="shared" si="56"/>
        <v>60</v>
      </c>
      <c r="M165" s="2">
        <f t="shared" si="56"/>
        <v>50</v>
      </c>
      <c r="N165" s="2">
        <f t="shared" si="56"/>
        <v>43</v>
      </c>
      <c r="O165" s="2">
        <f t="shared" si="57"/>
        <v>38</v>
      </c>
      <c r="P165" s="2">
        <f t="shared" si="57"/>
        <v>34</v>
      </c>
      <c r="Q165" s="2">
        <f t="shared" si="57"/>
        <v>30</v>
      </c>
      <c r="R165" s="2">
        <f t="shared" si="57"/>
        <v>27</v>
      </c>
      <c r="S165" s="2">
        <f t="shared" si="57"/>
        <v>25</v>
      </c>
      <c r="T165" s="2">
        <f t="shared" si="57"/>
        <v>23</v>
      </c>
      <c r="U165" s="2">
        <f t="shared" si="57"/>
        <v>21</v>
      </c>
      <c r="V165" s="2">
        <f t="shared" si="57"/>
        <v>20</v>
      </c>
      <c r="W165" s="2">
        <f t="shared" si="57"/>
        <v>19</v>
      </c>
      <c r="X165" s="2">
        <f t="shared" si="57"/>
        <v>17</v>
      </c>
      <c r="Y165" s="2">
        <f t="shared" si="58"/>
        <v>16</v>
      </c>
      <c r="Z165" s="2">
        <f t="shared" si="58"/>
        <v>15</v>
      </c>
      <c r="AA165" s="2">
        <f t="shared" si="58"/>
        <v>15</v>
      </c>
      <c r="AB165" s="2">
        <f t="shared" si="58"/>
        <v>14</v>
      </c>
      <c r="AC165" s="2">
        <f t="shared" si="58"/>
        <v>13</v>
      </c>
      <c r="AD165" s="2">
        <f t="shared" si="58"/>
        <v>13</v>
      </c>
      <c r="AE165" s="2">
        <f t="shared" si="58"/>
        <v>12</v>
      </c>
      <c r="AF165" s="2">
        <f t="shared" si="58"/>
        <v>12</v>
      </c>
      <c r="AG165" s="2">
        <f t="shared" si="58"/>
        <v>9</v>
      </c>
      <c r="AH165" s="2">
        <f t="shared" si="58"/>
        <v>7</v>
      </c>
      <c r="AI165" s="2">
        <f t="shared" si="59"/>
        <v>5</v>
      </c>
      <c r="AJ165" s="2">
        <f t="shared" si="59"/>
        <v>4</v>
      </c>
      <c r="AK165" s="2">
        <f t="shared" si="59"/>
        <v>4</v>
      </c>
      <c r="AL165" s="2">
        <f t="shared" si="59"/>
        <v>3</v>
      </c>
      <c r="AM165" s="2">
        <f t="shared" si="59"/>
        <v>3</v>
      </c>
      <c r="AN165" s="2">
        <f t="shared" si="59"/>
        <v>2</v>
      </c>
      <c r="AO165" s="23"/>
      <c r="AQ165" s="23">
        <v>960</v>
      </c>
      <c r="AR165" s="5">
        <v>9.6000000000000002E-2</v>
      </c>
      <c r="AS165" s="5">
        <v>0.96</v>
      </c>
      <c r="AT165" s="5">
        <v>4</v>
      </c>
      <c r="AU165" s="5">
        <v>9</v>
      </c>
      <c r="AV165" s="5">
        <v>19</v>
      </c>
      <c r="AW165" s="5">
        <v>28</v>
      </c>
      <c r="AX165" s="5">
        <v>38</v>
      </c>
      <c r="AY165" s="5">
        <v>48</v>
      </c>
      <c r="AZ165" s="5">
        <v>57</v>
      </c>
      <c r="BA165" s="5">
        <v>67</v>
      </c>
      <c r="BB165" s="5">
        <v>76</v>
      </c>
      <c r="BC165" s="5">
        <v>86</v>
      </c>
      <c r="BD165" s="5">
        <v>96</v>
      </c>
      <c r="BE165" s="5">
        <v>105</v>
      </c>
      <c r="BF165" s="5">
        <v>115</v>
      </c>
      <c r="BG165" s="5">
        <v>124</v>
      </c>
      <c r="BH165" s="5">
        <v>134</v>
      </c>
      <c r="BI165" s="5">
        <v>144</v>
      </c>
      <c r="BJ165" s="5">
        <v>153</v>
      </c>
      <c r="BK165" s="5">
        <v>163</v>
      </c>
      <c r="BL165" s="5">
        <v>172</v>
      </c>
      <c r="BM165" s="5">
        <v>182</v>
      </c>
      <c r="BN165" s="5">
        <v>192</v>
      </c>
      <c r="BO165" s="5">
        <v>201</v>
      </c>
      <c r="BP165" s="5">
        <v>211</v>
      </c>
      <c r="BQ165" s="5">
        <v>220</v>
      </c>
      <c r="BR165" s="5">
        <v>230</v>
      </c>
      <c r="BS165" s="5">
        <v>240</v>
      </c>
      <c r="BT165" s="5">
        <v>288</v>
      </c>
      <c r="BU165" s="5">
        <v>384</v>
      </c>
      <c r="BV165" s="5">
        <v>480</v>
      </c>
      <c r="BW165" s="5">
        <v>576</v>
      </c>
      <c r="BX165" s="5">
        <v>672</v>
      </c>
      <c r="BY165" s="5">
        <v>768</v>
      </c>
      <c r="BZ165" s="5">
        <v>864</v>
      </c>
    </row>
    <row r="166" spans="2:78">
      <c r="B166" s="25">
        <v>1100</v>
      </c>
      <c r="C166" s="26"/>
      <c r="D166" s="25"/>
      <c r="E166" s="2">
        <f t="shared" si="56"/>
        <v>1100</v>
      </c>
      <c r="F166" s="2">
        <f t="shared" si="56"/>
        <v>1082</v>
      </c>
      <c r="G166" s="2">
        <f t="shared" si="56"/>
        <v>486</v>
      </c>
      <c r="H166" s="2">
        <f t="shared" si="56"/>
        <v>275</v>
      </c>
      <c r="I166" s="2">
        <f t="shared" si="56"/>
        <v>147</v>
      </c>
      <c r="J166" s="2">
        <f t="shared" si="56"/>
        <v>100</v>
      </c>
      <c r="K166" s="2">
        <f t="shared" si="56"/>
        <v>75</v>
      </c>
      <c r="L166" s="2">
        <f t="shared" si="56"/>
        <v>60</v>
      </c>
      <c r="M166" s="2">
        <f t="shared" si="56"/>
        <v>50</v>
      </c>
      <c r="N166" s="2">
        <f t="shared" si="56"/>
        <v>43</v>
      </c>
      <c r="O166" s="2">
        <f t="shared" si="57"/>
        <v>38</v>
      </c>
      <c r="P166" s="2">
        <f t="shared" si="57"/>
        <v>34</v>
      </c>
      <c r="Q166" s="2">
        <f t="shared" si="57"/>
        <v>30</v>
      </c>
      <c r="R166" s="2">
        <f t="shared" si="57"/>
        <v>27</v>
      </c>
      <c r="S166" s="2">
        <f t="shared" si="57"/>
        <v>25</v>
      </c>
      <c r="T166" s="2">
        <f t="shared" si="57"/>
        <v>23</v>
      </c>
      <c r="U166" s="2">
        <f t="shared" si="57"/>
        <v>21</v>
      </c>
      <c r="V166" s="2">
        <f t="shared" si="57"/>
        <v>20</v>
      </c>
      <c r="W166" s="2">
        <f t="shared" si="57"/>
        <v>19</v>
      </c>
      <c r="X166" s="2">
        <f t="shared" si="57"/>
        <v>17</v>
      </c>
      <c r="Y166" s="2">
        <f t="shared" si="58"/>
        <v>16</v>
      </c>
      <c r="Z166" s="2">
        <f t="shared" si="58"/>
        <v>15</v>
      </c>
      <c r="AA166" s="2">
        <f t="shared" si="58"/>
        <v>15</v>
      </c>
      <c r="AB166" s="2">
        <f t="shared" si="58"/>
        <v>14</v>
      </c>
      <c r="AC166" s="2">
        <f t="shared" si="58"/>
        <v>13</v>
      </c>
      <c r="AD166" s="2">
        <f t="shared" si="58"/>
        <v>13</v>
      </c>
      <c r="AE166" s="2">
        <f t="shared" si="58"/>
        <v>12</v>
      </c>
      <c r="AF166" s="2">
        <f t="shared" si="58"/>
        <v>12</v>
      </c>
      <c r="AG166" s="2">
        <f t="shared" si="58"/>
        <v>9</v>
      </c>
      <c r="AH166" s="2">
        <f t="shared" si="58"/>
        <v>7</v>
      </c>
      <c r="AI166" s="2">
        <f t="shared" si="59"/>
        <v>5</v>
      </c>
      <c r="AJ166" s="2">
        <f t="shared" si="59"/>
        <v>4</v>
      </c>
      <c r="AK166" s="2">
        <f t="shared" si="59"/>
        <v>4</v>
      </c>
      <c r="AL166" s="2">
        <f t="shared" si="59"/>
        <v>3</v>
      </c>
      <c r="AM166" s="2">
        <f t="shared" si="59"/>
        <v>3</v>
      </c>
      <c r="AN166" s="2">
        <f t="shared" si="59"/>
        <v>2</v>
      </c>
      <c r="AO166" s="23"/>
      <c r="AQ166" s="23">
        <v>980</v>
      </c>
      <c r="AR166" s="5">
        <v>9.8000000000000004E-2</v>
      </c>
      <c r="AS166" s="5">
        <v>0.98</v>
      </c>
      <c r="AT166" s="5">
        <v>4</v>
      </c>
      <c r="AU166" s="5">
        <v>9</v>
      </c>
      <c r="AV166" s="5">
        <v>19</v>
      </c>
      <c r="AW166" s="5">
        <v>29</v>
      </c>
      <c r="AX166" s="5">
        <v>39</v>
      </c>
      <c r="AY166" s="5">
        <v>49</v>
      </c>
      <c r="AZ166" s="5">
        <v>58</v>
      </c>
      <c r="BA166" s="5">
        <v>68</v>
      </c>
      <c r="BB166" s="5">
        <v>78</v>
      </c>
      <c r="BC166" s="5">
        <v>88</v>
      </c>
      <c r="BD166" s="5">
        <v>98</v>
      </c>
      <c r="BE166" s="5">
        <v>107</v>
      </c>
      <c r="BF166" s="5">
        <v>117</v>
      </c>
      <c r="BG166" s="5">
        <v>127</v>
      </c>
      <c r="BH166" s="5">
        <v>137</v>
      </c>
      <c r="BI166" s="5">
        <v>147</v>
      </c>
      <c r="BJ166" s="5">
        <v>156</v>
      </c>
      <c r="BK166" s="5">
        <v>166</v>
      </c>
      <c r="BL166" s="5">
        <v>176</v>
      </c>
      <c r="BM166" s="5">
        <v>186</v>
      </c>
      <c r="BN166" s="5">
        <v>196</v>
      </c>
      <c r="BO166" s="5">
        <v>205</v>
      </c>
      <c r="BP166" s="5">
        <v>215</v>
      </c>
      <c r="BQ166" s="5">
        <v>225</v>
      </c>
      <c r="BR166" s="5">
        <v>235</v>
      </c>
      <c r="BS166" s="5">
        <v>245</v>
      </c>
      <c r="BT166" s="5">
        <v>294</v>
      </c>
      <c r="BU166" s="5">
        <v>392</v>
      </c>
      <c r="BV166" s="5">
        <v>490</v>
      </c>
      <c r="BW166" s="5">
        <v>588</v>
      </c>
      <c r="BX166" s="5">
        <v>686</v>
      </c>
      <c r="BY166" s="5">
        <v>784</v>
      </c>
      <c r="BZ166" s="5">
        <v>882</v>
      </c>
    </row>
    <row r="167" spans="2:78">
      <c r="B167" s="25">
        <v>1200</v>
      </c>
      <c r="C167" s="26"/>
      <c r="D167" s="25"/>
      <c r="E167" s="2">
        <f t="shared" si="56"/>
        <v>1200</v>
      </c>
      <c r="F167" s="2">
        <f t="shared" si="56"/>
        <v>1160</v>
      </c>
      <c r="G167" s="2">
        <f t="shared" si="56"/>
        <v>496</v>
      </c>
      <c r="H167" s="2">
        <f t="shared" si="56"/>
        <v>278</v>
      </c>
      <c r="I167" s="2">
        <f t="shared" si="56"/>
        <v>147</v>
      </c>
      <c r="J167" s="2">
        <f t="shared" si="56"/>
        <v>100</v>
      </c>
      <c r="K167" s="2">
        <f t="shared" si="56"/>
        <v>76</v>
      </c>
      <c r="L167" s="2">
        <f t="shared" si="56"/>
        <v>61</v>
      </c>
      <c r="M167" s="2">
        <f t="shared" si="56"/>
        <v>51</v>
      </c>
      <c r="N167" s="2">
        <f t="shared" si="56"/>
        <v>43</v>
      </c>
      <c r="O167" s="2">
        <f t="shared" si="57"/>
        <v>38</v>
      </c>
      <c r="P167" s="2">
        <f t="shared" si="57"/>
        <v>34</v>
      </c>
      <c r="Q167" s="2">
        <f t="shared" si="57"/>
        <v>30</v>
      </c>
      <c r="R167" s="2">
        <f t="shared" si="57"/>
        <v>27</v>
      </c>
      <c r="S167" s="2">
        <f t="shared" si="57"/>
        <v>25</v>
      </c>
      <c r="T167" s="2">
        <f t="shared" si="57"/>
        <v>23</v>
      </c>
      <c r="U167" s="2">
        <f t="shared" si="57"/>
        <v>21</v>
      </c>
      <c r="V167" s="2">
        <f t="shared" si="57"/>
        <v>20</v>
      </c>
      <c r="W167" s="2">
        <f t="shared" si="57"/>
        <v>19</v>
      </c>
      <c r="X167" s="2">
        <f t="shared" si="57"/>
        <v>17</v>
      </c>
      <c r="Y167" s="2">
        <f t="shared" si="58"/>
        <v>16</v>
      </c>
      <c r="Z167" s="2">
        <f t="shared" si="58"/>
        <v>16</v>
      </c>
      <c r="AA167" s="2">
        <f t="shared" si="58"/>
        <v>15</v>
      </c>
      <c r="AB167" s="2">
        <f t="shared" si="58"/>
        <v>14</v>
      </c>
      <c r="AC167" s="2">
        <f t="shared" si="58"/>
        <v>13</v>
      </c>
      <c r="AD167" s="2">
        <f t="shared" si="58"/>
        <v>13</v>
      </c>
      <c r="AE167" s="2">
        <f t="shared" si="58"/>
        <v>12</v>
      </c>
      <c r="AF167" s="2">
        <f t="shared" si="58"/>
        <v>12</v>
      </c>
      <c r="AG167" s="2">
        <f t="shared" si="58"/>
        <v>9</v>
      </c>
      <c r="AH167" s="2">
        <f t="shared" si="58"/>
        <v>7</v>
      </c>
      <c r="AI167" s="2">
        <f t="shared" si="59"/>
        <v>5</v>
      </c>
      <c r="AJ167" s="2">
        <f t="shared" si="59"/>
        <v>4</v>
      </c>
      <c r="AK167" s="2">
        <f t="shared" si="59"/>
        <v>4</v>
      </c>
      <c r="AL167" s="2">
        <f t="shared" si="59"/>
        <v>3</v>
      </c>
      <c r="AM167" s="2">
        <f t="shared" si="59"/>
        <v>3</v>
      </c>
      <c r="AN167" s="2">
        <f t="shared" si="59"/>
        <v>2</v>
      </c>
      <c r="AO167" s="23"/>
      <c r="AQ167" s="29">
        <v>1000</v>
      </c>
      <c r="AR167" s="5">
        <v>0.1</v>
      </c>
      <c r="AS167" s="5">
        <v>1</v>
      </c>
      <c r="AT167" s="5">
        <v>5</v>
      </c>
      <c r="AU167" s="5">
        <v>10</v>
      </c>
      <c r="AV167" s="5">
        <v>20</v>
      </c>
      <c r="AW167" s="5">
        <v>30</v>
      </c>
      <c r="AX167" s="5">
        <v>40</v>
      </c>
      <c r="AY167" s="5">
        <v>50</v>
      </c>
      <c r="AZ167" s="5">
        <v>60</v>
      </c>
      <c r="BA167" s="5">
        <v>70</v>
      </c>
      <c r="BB167" s="5">
        <v>80</v>
      </c>
      <c r="BC167" s="5">
        <v>90</v>
      </c>
      <c r="BD167" s="5">
        <v>100</v>
      </c>
      <c r="BE167" s="5">
        <v>110</v>
      </c>
      <c r="BF167" s="5">
        <v>120</v>
      </c>
      <c r="BG167" s="5">
        <v>130</v>
      </c>
      <c r="BH167" s="5">
        <v>140</v>
      </c>
      <c r="BI167" s="5">
        <v>150</v>
      </c>
      <c r="BJ167" s="5">
        <v>160</v>
      </c>
      <c r="BK167" s="5">
        <v>170</v>
      </c>
      <c r="BL167" s="5">
        <v>180</v>
      </c>
      <c r="BM167" s="5">
        <v>190</v>
      </c>
      <c r="BN167" s="5">
        <v>200</v>
      </c>
      <c r="BO167" s="5">
        <v>210</v>
      </c>
      <c r="BP167" s="5">
        <v>220</v>
      </c>
      <c r="BQ167" s="5">
        <v>230</v>
      </c>
      <c r="BR167" s="5">
        <v>240</v>
      </c>
      <c r="BS167" s="5">
        <v>250</v>
      </c>
      <c r="BT167" s="5">
        <v>300</v>
      </c>
      <c r="BU167" s="5">
        <v>400</v>
      </c>
      <c r="BV167" s="5">
        <v>500</v>
      </c>
      <c r="BW167" s="5">
        <v>600</v>
      </c>
      <c r="BX167" s="5">
        <v>700</v>
      </c>
      <c r="BY167" s="5">
        <v>800</v>
      </c>
      <c r="BZ167" s="5">
        <v>900</v>
      </c>
    </row>
    <row r="168" spans="2:78">
      <c r="B168" s="25">
        <v>1300</v>
      </c>
      <c r="C168" s="26"/>
      <c r="D168" s="25"/>
      <c r="E168" s="2">
        <f t="shared" si="56"/>
        <v>1300</v>
      </c>
      <c r="F168" s="2">
        <f t="shared" si="56"/>
        <v>1232</v>
      </c>
      <c r="G168" s="2">
        <f t="shared" si="56"/>
        <v>505</v>
      </c>
      <c r="H168" s="2">
        <f t="shared" si="56"/>
        <v>281</v>
      </c>
      <c r="I168" s="2">
        <f t="shared" si="56"/>
        <v>148</v>
      </c>
      <c r="J168" s="2">
        <f t="shared" si="56"/>
        <v>100</v>
      </c>
      <c r="K168" s="2">
        <f t="shared" si="56"/>
        <v>76</v>
      </c>
      <c r="L168" s="2">
        <f t="shared" si="56"/>
        <v>61</v>
      </c>
      <c r="M168" s="2">
        <f t="shared" si="56"/>
        <v>51</v>
      </c>
      <c r="N168" s="2">
        <f t="shared" si="56"/>
        <v>43</v>
      </c>
      <c r="O168" s="2">
        <f t="shared" si="57"/>
        <v>38</v>
      </c>
      <c r="P168" s="2">
        <f t="shared" si="57"/>
        <v>34</v>
      </c>
      <c r="Q168" s="2">
        <f t="shared" si="57"/>
        <v>30</v>
      </c>
      <c r="R168" s="2">
        <f t="shared" si="57"/>
        <v>27</v>
      </c>
      <c r="S168" s="2">
        <f t="shared" si="57"/>
        <v>25</v>
      </c>
      <c r="T168" s="2">
        <f t="shared" si="57"/>
        <v>23</v>
      </c>
      <c r="U168" s="2">
        <f t="shared" si="57"/>
        <v>21</v>
      </c>
      <c r="V168" s="2">
        <f t="shared" si="57"/>
        <v>20</v>
      </c>
      <c r="W168" s="2">
        <f t="shared" si="57"/>
        <v>19</v>
      </c>
      <c r="X168" s="2">
        <f t="shared" si="57"/>
        <v>17</v>
      </c>
      <c r="Y168" s="2">
        <f t="shared" si="58"/>
        <v>16</v>
      </c>
      <c r="Z168" s="2">
        <f t="shared" si="58"/>
        <v>16</v>
      </c>
      <c r="AA168" s="2">
        <f t="shared" si="58"/>
        <v>15</v>
      </c>
      <c r="AB168" s="2">
        <f t="shared" si="58"/>
        <v>14</v>
      </c>
      <c r="AC168" s="2">
        <f t="shared" si="58"/>
        <v>13</v>
      </c>
      <c r="AD168" s="2">
        <f t="shared" si="58"/>
        <v>13</v>
      </c>
      <c r="AE168" s="2">
        <f t="shared" si="58"/>
        <v>12</v>
      </c>
      <c r="AF168" s="2">
        <f t="shared" si="58"/>
        <v>12</v>
      </c>
      <c r="AG168" s="2">
        <f t="shared" si="58"/>
        <v>9</v>
      </c>
      <c r="AH168" s="2">
        <f t="shared" si="58"/>
        <v>7</v>
      </c>
      <c r="AI168" s="2">
        <f t="shared" si="59"/>
        <v>5</v>
      </c>
      <c r="AJ168" s="2">
        <f t="shared" si="59"/>
        <v>4</v>
      </c>
      <c r="AK168" s="2">
        <f t="shared" si="59"/>
        <v>4</v>
      </c>
      <c r="AL168" s="2">
        <f t="shared" si="59"/>
        <v>3</v>
      </c>
      <c r="AM168" s="2">
        <f t="shared" si="59"/>
        <v>3</v>
      </c>
      <c r="AN168" s="2">
        <f t="shared" si="59"/>
        <v>2</v>
      </c>
      <c r="AO168" s="23"/>
      <c r="AQ168" s="29">
        <v>1100</v>
      </c>
      <c r="AR168" s="5">
        <v>0.11</v>
      </c>
      <c r="AS168" s="5">
        <v>1</v>
      </c>
      <c r="AT168" s="5">
        <v>5</v>
      </c>
      <c r="AU168" s="5">
        <v>11</v>
      </c>
      <c r="AV168" s="5">
        <v>22</v>
      </c>
      <c r="AW168" s="5">
        <v>33</v>
      </c>
      <c r="AX168" s="5">
        <v>44</v>
      </c>
      <c r="AY168" s="5">
        <v>55</v>
      </c>
      <c r="AZ168" s="5">
        <v>66</v>
      </c>
      <c r="BA168" s="5">
        <v>77</v>
      </c>
      <c r="BB168" s="5">
        <v>88</v>
      </c>
      <c r="BC168" s="5">
        <v>99</v>
      </c>
      <c r="BD168" s="5">
        <v>110</v>
      </c>
      <c r="BE168" s="5">
        <v>121</v>
      </c>
      <c r="BF168" s="5">
        <v>132</v>
      </c>
      <c r="BG168" s="5">
        <v>143</v>
      </c>
      <c r="BH168" s="5">
        <v>154</v>
      </c>
      <c r="BI168" s="5">
        <v>165</v>
      </c>
      <c r="BJ168" s="5">
        <v>176</v>
      </c>
      <c r="BK168" s="5">
        <v>187</v>
      </c>
      <c r="BL168" s="5">
        <v>198</v>
      </c>
      <c r="BM168" s="5">
        <v>209</v>
      </c>
      <c r="BN168" s="5">
        <v>220</v>
      </c>
      <c r="BO168" s="5">
        <v>231</v>
      </c>
      <c r="BP168" s="5">
        <v>242</v>
      </c>
      <c r="BQ168" s="5">
        <v>253</v>
      </c>
      <c r="BR168" s="5">
        <v>264</v>
      </c>
      <c r="BS168" s="5">
        <v>275</v>
      </c>
      <c r="BT168" s="5">
        <v>330</v>
      </c>
      <c r="BU168" s="5">
        <v>440</v>
      </c>
      <c r="BV168" s="5">
        <v>550</v>
      </c>
      <c r="BW168" s="5">
        <v>660</v>
      </c>
      <c r="BX168" s="5">
        <v>770</v>
      </c>
      <c r="BY168" s="5">
        <v>880</v>
      </c>
      <c r="BZ168" s="5">
        <v>990</v>
      </c>
    </row>
    <row r="169" spans="2:78">
      <c r="B169" s="25">
        <v>1400</v>
      </c>
      <c r="C169" s="26"/>
      <c r="D169" s="25"/>
      <c r="E169" s="2">
        <f t="shared" si="56"/>
        <v>1400</v>
      </c>
      <c r="F169" s="2">
        <f t="shared" si="56"/>
        <v>1301</v>
      </c>
      <c r="G169" s="2">
        <f t="shared" si="56"/>
        <v>513</v>
      </c>
      <c r="H169" s="2">
        <f t="shared" si="56"/>
        <v>283</v>
      </c>
      <c r="I169" s="2">
        <f t="shared" si="56"/>
        <v>149</v>
      </c>
      <c r="J169" s="2">
        <f t="shared" si="56"/>
        <v>101</v>
      </c>
      <c r="K169" s="2">
        <f t="shared" si="56"/>
        <v>76</v>
      </c>
      <c r="L169" s="2">
        <f t="shared" si="56"/>
        <v>61</v>
      </c>
      <c r="M169" s="2">
        <f t="shared" si="56"/>
        <v>51</v>
      </c>
      <c r="N169" s="2">
        <f t="shared" si="56"/>
        <v>43</v>
      </c>
      <c r="O169" s="2">
        <f t="shared" si="57"/>
        <v>38</v>
      </c>
      <c r="P169" s="2">
        <f t="shared" si="57"/>
        <v>34</v>
      </c>
      <c r="Q169" s="2">
        <f t="shared" si="57"/>
        <v>30</v>
      </c>
      <c r="R169" s="2">
        <f t="shared" si="57"/>
        <v>27</v>
      </c>
      <c r="S169" s="2">
        <f t="shared" si="57"/>
        <v>25</v>
      </c>
      <c r="T169" s="2">
        <f t="shared" si="57"/>
        <v>23</v>
      </c>
      <c r="U169" s="2">
        <f t="shared" si="57"/>
        <v>21</v>
      </c>
      <c r="V169" s="2">
        <f t="shared" si="57"/>
        <v>20</v>
      </c>
      <c r="W169" s="2">
        <f t="shared" si="57"/>
        <v>19</v>
      </c>
      <c r="X169" s="2">
        <f t="shared" si="57"/>
        <v>17</v>
      </c>
      <c r="Y169" s="2">
        <f t="shared" si="58"/>
        <v>16</v>
      </c>
      <c r="Z169" s="2">
        <f t="shared" si="58"/>
        <v>16</v>
      </c>
      <c r="AA169" s="2">
        <f t="shared" si="58"/>
        <v>15</v>
      </c>
      <c r="AB169" s="2">
        <f t="shared" si="58"/>
        <v>14</v>
      </c>
      <c r="AC169" s="2">
        <f t="shared" si="58"/>
        <v>13</v>
      </c>
      <c r="AD169" s="2">
        <f t="shared" si="58"/>
        <v>13</v>
      </c>
      <c r="AE169" s="2">
        <f t="shared" si="58"/>
        <v>12</v>
      </c>
      <c r="AF169" s="2">
        <f t="shared" si="58"/>
        <v>12</v>
      </c>
      <c r="AG169" s="2">
        <f t="shared" si="58"/>
        <v>9</v>
      </c>
      <c r="AH169" s="2">
        <f t="shared" si="58"/>
        <v>7</v>
      </c>
      <c r="AI169" s="2">
        <f t="shared" si="59"/>
        <v>5</v>
      </c>
      <c r="AJ169" s="2">
        <f t="shared" si="59"/>
        <v>4</v>
      </c>
      <c r="AK169" s="2">
        <f t="shared" si="59"/>
        <v>4</v>
      </c>
      <c r="AL169" s="2">
        <f t="shared" si="59"/>
        <v>3</v>
      </c>
      <c r="AM169" s="2">
        <f t="shared" si="59"/>
        <v>3</v>
      </c>
      <c r="AN169" s="2">
        <f t="shared" si="59"/>
        <v>2</v>
      </c>
      <c r="AO169" s="23"/>
      <c r="AQ169" s="29">
        <v>1200</v>
      </c>
      <c r="AR169" s="5">
        <v>0.12</v>
      </c>
      <c r="AS169" s="5">
        <v>1</v>
      </c>
      <c r="AT169" s="5">
        <v>6</v>
      </c>
      <c r="AU169" s="5">
        <v>12</v>
      </c>
      <c r="AV169" s="5">
        <v>24</v>
      </c>
      <c r="AW169" s="5">
        <v>36</v>
      </c>
      <c r="AX169" s="5">
        <v>48</v>
      </c>
      <c r="AY169" s="5">
        <v>60</v>
      </c>
      <c r="AZ169" s="5">
        <v>72</v>
      </c>
      <c r="BA169" s="5">
        <v>84</v>
      </c>
      <c r="BB169" s="5">
        <v>96</v>
      </c>
      <c r="BC169" s="5">
        <v>108</v>
      </c>
      <c r="BD169" s="5">
        <v>120</v>
      </c>
      <c r="BE169" s="5">
        <v>132</v>
      </c>
      <c r="BF169" s="5">
        <v>144</v>
      </c>
      <c r="BG169" s="5">
        <v>156</v>
      </c>
      <c r="BH169" s="5">
        <v>168</v>
      </c>
      <c r="BI169" s="5">
        <v>180</v>
      </c>
      <c r="BJ169" s="5">
        <v>192</v>
      </c>
      <c r="BK169" s="5">
        <v>204</v>
      </c>
      <c r="BL169" s="5">
        <v>216</v>
      </c>
      <c r="BM169" s="5">
        <v>228</v>
      </c>
      <c r="BN169" s="5">
        <v>240</v>
      </c>
      <c r="BO169" s="5">
        <v>252</v>
      </c>
      <c r="BP169" s="5">
        <v>264</v>
      </c>
      <c r="BQ169" s="5">
        <v>276</v>
      </c>
      <c r="BR169" s="5">
        <v>288</v>
      </c>
      <c r="BS169" s="5">
        <v>300</v>
      </c>
      <c r="BT169" s="5">
        <v>360</v>
      </c>
      <c r="BU169" s="5">
        <v>480</v>
      </c>
      <c r="BV169" s="5">
        <v>600</v>
      </c>
      <c r="BW169" s="5">
        <v>720</v>
      </c>
      <c r="BX169" s="5">
        <v>840</v>
      </c>
      <c r="BY169" s="5">
        <v>960</v>
      </c>
      <c r="BZ169" s="5">
        <v>1080</v>
      </c>
    </row>
    <row r="170" spans="2:78">
      <c r="B170" s="25">
        <v>1500</v>
      </c>
      <c r="C170" s="26"/>
      <c r="D170" s="25"/>
      <c r="E170" s="2">
        <f t="shared" si="56"/>
        <v>1500</v>
      </c>
      <c r="F170" s="2">
        <f t="shared" si="56"/>
        <v>1365</v>
      </c>
      <c r="G170" s="2">
        <f t="shared" si="56"/>
        <v>519</v>
      </c>
      <c r="H170" s="2">
        <f t="shared" si="56"/>
        <v>285</v>
      </c>
      <c r="I170" s="2">
        <f t="shared" si="56"/>
        <v>149</v>
      </c>
      <c r="J170" s="2">
        <f t="shared" si="56"/>
        <v>101</v>
      </c>
      <c r="K170" s="2">
        <f t="shared" si="56"/>
        <v>76</v>
      </c>
      <c r="L170" s="2">
        <f t="shared" si="56"/>
        <v>61</v>
      </c>
      <c r="M170" s="2">
        <f t="shared" si="56"/>
        <v>51</v>
      </c>
      <c r="N170" s="2">
        <f t="shared" si="56"/>
        <v>43</v>
      </c>
      <c r="O170" s="2">
        <f t="shared" si="57"/>
        <v>38</v>
      </c>
      <c r="P170" s="2">
        <f t="shared" si="57"/>
        <v>34</v>
      </c>
      <c r="Q170" s="2">
        <f t="shared" si="57"/>
        <v>30</v>
      </c>
      <c r="R170" s="2">
        <f t="shared" si="57"/>
        <v>27</v>
      </c>
      <c r="S170" s="2">
        <f t="shared" si="57"/>
        <v>25</v>
      </c>
      <c r="T170" s="2">
        <f t="shared" si="57"/>
        <v>23</v>
      </c>
      <c r="U170" s="2">
        <f t="shared" si="57"/>
        <v>21</v>
      </c>
      <c r="V170" s="2">
        <f t="shared" si="57"/>
        <v>20</v>
      </c>
      <c r="W170" s="2">
        <f t="shared" si="57"/>
        <v>19</v>
      </c>
      <c r="X170" s="2">
        <f t="shared" si="57"/>
        <v>17</v>
      </c>
      <c r="Y170" s="2">
        <f t="shared" si="58"/>
        <v>16</v>
      </c>
      <c r="Z170" s="2">
        <f t="shared" si="58"/>
        <v>16</v>
      </c>
      <c r="AA170" s="2">
        <f t="shared" si="58"/>
        <v>15</v>
      </c>
      <c r="AB170" s="2">
        <f t="shared" si="58"/>
        <v>14</v>
      </c>
      <c r="AC170" s="2">
        <f t="shared" si="58"/>
        <v>13</v>
      </c>
      <c r="AD170" s="2">
        <f t="shared" si="58"/>
        <v>13</v>
      </c>
      <c r="AE170" s="2">
        <f t="shared" si="58"/>
        <v>12</v>
      </c>
      <c r="AF170" s="2">
        <f t="shared" si="58"/>
        <v>12</v>
      </c>
      <c r="AG170" s="2">
        <f t="shared" si="58"/>
        <v>9</v>
      </c>
      <c r="AH170" s="2">
        <f t="shared" si="58"/>
        <v>7</v>
      </c>
      <c r="AI170" s="2">
        <f t="shared" si="59"/>
        <v>5</v>
      </c>
      <c r="AJ170" s="2">
        <f t="shared" si="59"/>
        <v>4</v>
      </c>
      <c r="AK170" s="2">
        <f t="shared" si="59"/>
        <v>4</v>
      </c>
      <c r="AL170" s="2">
        <f t="shared" si="59"/>
        <v>3</v>
      </c>
      <c r="AM170" s="2">
        <f t="shared" si="59"/>
        <v>3</v>
      </c>
      <c r="AN170" s="2">
        <f t="shared" si="59"/>
        <v>2</v>
      </c>
      <c r="AO170" s="23"/>
      <c r="AQ170" s="29">
        <v>1300</v>
      </c>
      <c r="AR170" s="5">
        <v>0.13</v>
      </c>
      <c r="AS170" s="5">
        <v>1</v>
      </c>
      <c r="AT170" s="5">
        <v>6</v>
      </c>
      <c r="AU170" s="5">
        <v>13</v>
      </c>
      <c r="AV170" s="5">
        <v>26</v>
      </c>
      <c r="AW170" s="5">
        <v>39</v>
      </c>
      <c r="AX170" s="5">
        <v>52</v>
      </c>
      <c r="AY170" s="5">
        <v>65</v>
      </c>
      <c r="AZ170" s="5">
        <v>78</v>
      </c>
      <c r="BA170" s="5">
        <v>91</v>
      </c>
      <c r="BB170" s="5">
        <v>104</v>
      </c>
      <c r="BC170" s="5">
        <v>117</v>
      </c>
      <c r="BD170" s="5">
        <v>130</v>
      </c>
      <c r="BE170" s="5">
        <v>143</v>
      </c>
      <c r="BF170" s="5">
        <v>156</v>
      </c>
      <c r="BG170" s="5">
        <v>169</v>
      </c>
      <c r="BH170" s="5">
        <v>182</v>
      </c>
      <c r="BI170" s="5">
        <v>195</v>
      </c>
      <c r="BJ170" s="5">
        <v>208</v>
      </c>
      <c r="BK170" s="5">
        <v>221</v>
      </c>
      <c r="BL170" s="5">
        <v>234</v>
      </c>
      <c r="BM170" s="5">
        <v>247</v>
      </c>
      <c r="BN170" s="5">
        <v>260</v>
      </c>
      <c r="BO170" s="5">
        <v>273</v>
      </c>
      <c r="BP170" s="5">
        <v>286</v>
      </c>
      <c r="BQ170" s="5">
        <v>299</v>
      </c>
      <c r="BR170" s="5">
        <v>312</v>
      </c>
      <c r="BS170" s="5">
        <v>325</v>
      </c>
      <c r="BT170" s="5">
        <v>390</v>
      </c>
      <c r="BU170" s="5">
        <v>520</v>
      </c>
      <c r="BV170" s="5">
        <v>650</v>
      </c>
      <c r="BW170" s="5">
        <v>780</v>
      </c>
      <c r="BX170" s="5">
        <v>910</v>
      </c>
      <c r="BY170" s="5">
        <v>1040</v>
      </c>
      <c r="BZ170" s="5">
        <v>1170</v>
      </c>
    </row>
    <row r="171" spans="2:78">
      <c r="B171" s="25">
        <v>1600</v>
      </c>
      <c r="C171" s="26"/>
      <c r="D171" s="25"/>
      <c r="E171" s="2">
        <f t="shared" ref="E171:N180" si="60">(IF(ROUNDUP(((1-((1-Confidence)^(1/($B171*E$19))))*($B171-(0.5*((Sensitivity*($B171*E$19))-1))))/Sensitivity,0)&lt;$B171,ROUNDUP(((1-((1-Confidence)^(1/($B171*E$19))))*($B171-(0.5*((Sensitivity*($B171*E$19))-1))))/Sensitivity,0),$B171))</f>
        <v>1600</v>
      </c>
      <c r="F171" s="2">
        <f t="shared" si="60"/>
        <v>1426</v>
      </c>
      <c r="G171" s="2">
        <f t="shared" si="60"/>
        <v>525</v>
      </c>
      <c r="H171" s="2">
        <f t="shared" si="60"/>
        <v>287</v>
      </c>
      <c r="I171" s="2">
        <f t="shared" si="60"/>
        <v>150</v>
      </c>
      <c r="J171" s="2">
        <f t="shared" si="60"/>
        <v>101</v>
      </c>
      <c r="K171" s="2">
        <f t="shared" si="60"/>
        <v>76</v>
      </c>
      <c r="L171" s="2">
        <f t="shared" si="60"/>
        <v>61</v>
      </c>
      <c r="M171" s="2">
        <f t="shared" si="60"/>
        <v>51</v>
      </c>
      <c r="N171" s="2">
        <f t="shared" si="60"/>
        <v>43</v>
      </c>
      <c r="O171" s="2">
        <f t="shared" ref="O171:X180" si="61">(IF(ROUNDUP(((1-((1-Confidence)^(1/($B171*O$19))))*($B171-(0.5*((Sensitivity*($B171*O$19))-1))))/Sensitivity,0)&lt;$B171,ROUNDUP(((1-((1-Confidence)^(1/($B171*O$19))))*($B171-(0.5*((Sensitivity*($B171*O$19))-1))))/Sensitivity,0),$B171))</f>
        <v>38</v>
      </c>
      <c r="P171" s="2">
        <f t="shared" si="61"/>
        <v>34</v>
      </c>
      <c r="Q171" s="2">
        <f t="shared" si="61"/>
        <v>30</v>
      </c>
      <c r="R171" s="2">
        <f t="shared" si="61"/>
        <v>27</v>
      </c>
      <c r="S171" s="2">
        <f t="shared" si="61"/>
        <v>25</v>
      </c>
      <c r="T171" s="2">
        <f t="shared" si="61"/>
        <v>23</v>
      </c>
      <c r="U171" s="2">
        <f t="shared" si="61"/>
        <v>21</v>
      </c>
      <c r="V171" s="2">
        <f t="shared" si="61"/>
        <v>20</v>
      </c>
      <c r="W171" s="2">
        <f t="shared" si="61"/>
        <v>19</v>
      </c>
      <c r="X171" s="2">
        <f t="shared" si="61"/>
        <v>17</v>
      </c>
      <c r="Y171" s="2">
        <f t="shared" ref="Y171:AH180" si="62">(IF(ROUNDUP(((1-((1-Confidence)^(1/($B171*Y$19))))*($B171-(0.5*((Sensitivity*($B171*Y$19))-1))))/Sensitivity,0)&lt;$B171,ROUNDUP(((1-((1-Confidence)^(1/($B171*Y$19))))*($B171-(0.5*((Sensitivity*($B171*Y$19))-1))))/Sensitivity,0),$B171))</f>
        <v>16</v>
      </c>
      <c r="Z171" s="2">
        <f t="shared" si="62"/>
        <v>16</v>
      </c>
      <c r="AA171" s="2">
        <f t="shared" si="62"/>
        <v>15</v>
      </c>
      <c r="AB171" s="2">
        <f t="shared" si="62"/>
        <v>14</v>
      </c>
      <c r="AC171" s="2">
        <f t="shared" si="62"/>
        <v>13</v>
      </c>
      <c r="AD171" s="2">
        <f t="shared" si="62"/>
        <v>13</v>
      </c>
      <c r="AE171" s="2">
        <f t="shared" si="62"/>
        <v>12</v>
      </c>
      <c r="AF171" s="2">
        <f t="shared" si="62"/>
        <v>12</v>
      </c>
      <c r="AG171" s="2">
        <f t="shared" si="62"/>
        <v>9</v>
      </c>
      <c r="AH171" s="2">
        <f t="shared" si="62"/>
        <v>7</v>
      </c>
      <c r="AI171" s="2">
        <f t="shared" ref="AI171:AN180" si="63">(IF(ROUNDUP(((1-((1-Confidence)^(1/($B171*AI$19))))*($B171-(0.5*((Sensitivity*($B171*AI$19))-1))))/Sensitivity,0)&lt;$B171,ROUNDUP(((1-((1-Confidence)^(1/($B171*AI$19))))*($B171-(0.5*((Sensitivity*($B171*AI$19))-1))))/Sensitivity,0),$B171))</f>
        <v>5</v>
      </c>
      <c r="AJ171" s="2">
        <f t="shared" si="63"/>
        <v>4</v>
      </c>
      <c r="AK171" s="2">
        <f t="shared" si="63"/>
        <v>4</v>
      </c>
      <c r="AL171" s="2">
        <f t="shared" si="63"/>
        <v>3</v>
      </c>
      <c r="AM171" s="2">
        <f t="shared" si="63"/>
        <v>3</v>
      </c>
      <c r="AN171" s="2">
        <f t="shared" si="63"/>
        <v>2</v>
      </c>
      <c r="AO171" s="23"/>
      <c r="AQ171" s="29">
        <v>1400</v>
      </c>
      <c r="AR171" s="5">
        <v>0.14000000000000001</v>
      </c>
      <c r="AS171" s="5">
        <v>1</v>
      </c>
      <c r="AT171" s="5">
        <v>7</v>
      </c>
      <c r="AU171" s="5">
        <v>14</v>
      </c>
      <c r="AV171" s="5">
        <v>28</v>
      </c>
      <c r="AW171" s="5">
        <v>42</v>
      </c>
      <c r="AX171" s="5">
        <v>56</v>
      </c>
      <c r="AY171" s="5">
        <v>70</v>
      </c>
      <c r="AZ171" s="5">
        <v>84</v>
      </c>
      <c r="BA171" s="5">
        <v>98</v>
      </c>
      <c r="BB171" s="5">
        <v>112</v>
      </c>
      <c r="BC171" s="5">
        <v>126</v>
      </c>
      <c r="BD171" s="5">
        <v>140</v>
      </c>
      <c r="BE171" s="5">
        <v>154</v>
      </c>
      <c r="BF171" s="5">
        <v>168</v>
      </c>
      <c r="BG171" s="5">
        <v>182</v>
      </c>
      <c r="BH171" s="5">
        <v>196</v>
      </c>
      <c r="BI171" s="5">
        <v>210</v>
      </c>
      <c r="BJ171" s="5">
        <v>224</v>
      </c>
      <c r="BK171" s="5">
        <v>238</v>
      </c>
      <c r="BL171" s="5">
        <v>252</v>
      </c>
      <c r="BM171" s="5">
        <v>266</v>
      </c>
      <c r="BN171" s="5">
        <v>280</v>
      </c>
      <c r="BO171" s="5">
        <v>294</v>
      </c>
      <c r="BP171" s="5">
        <v>308</v>
      </c>
      <c r="BQ171" s="5">
        <v>322</v>
      </c>
      <c r="BR171" s="5">
        <v>336</v>
      </c>
      <c r="BS171" s="5">
        <v>350</v>
      </c>
      <c r="BT171" s="5">
        <v>420</v>
      </c>
      <c r="BU171" s="5">
        <v>560</v>
      </c>
      <c r="BV171" s="5">
        <v>700</v>
      </c>
      <c r="BW171" s="5">
        <v>840</v>
      </c>
      <c r="BX171" s="5">
        <v>980</v>
      </c>
      <c r="BY171" s="5">
        <v>1120</v>
      </c>
      <c r="BZ171" s="5">
        <v>1260</v>
      </c>
    </row>
    <row r="172" spans="2:78">
      <c r="B172" s="25">
        <v>1700</v>
      </c>
      <c r="C172" s="26"/>
      <c r="D172" s="25"/>
      <c r="E172" s="2">
        <f t="shared" si="60"/>
        <v>1700</v>
      </c>
      <c r="F172" s="2">
        <f t="shared" si="60"/>
        <v>1483</v>
      </c>
      <c r="G172" s="2">
        <f t="shared" si="60"/>
        <v>531</v>
      </c>
      <c r="H172" s="2">
        <f t="shared" si="60"/>
        <v>288</v>
      </c>
      <c r="I172" s="2">
        <f t="shared" si="60"/>
        <v>150</v>
      </c>
      <c r="J172" s="2">
        <f t="shared" si="60"/>
        <v>101</v>
      </c>
      <c r="K172" s="2">
        <f t="shared" si="60"/>
        <v>76</v>
      </c>
      <c r="L172" s="2">
        <f t="shared" si="60"/>
        <v>61</v>
      </c>
      <c r="M172" s="2">
        <f t="shared" si="60"/>
        <v>51</v>
      </c>
      <c r="N172" s="2">
        <f t="shared" si="60"/>
        <v>44</v>
      </c>
      <c r="O172" s="2">
        <f t="shared" si="61"/>
        <v>38</v>
      </c>
      <c r="P172" s="2">
        <f t="shared" si="61"/>
        <v>34</v>
      </c>
      <c r="Q172" s="2">
        <f t="shared" si="61"/>
        <v>30</v>
      </c>
      <c r="R172" s="2">
        <f t="shared" si="61"/>
        <v>27</v>
      </c>
      <c r="S172" s="2">
        <f t="shared" si="61"/>
        <v>25</v>
      </c>
      <c r="T172" s="2">
        <f t="shared" si="61"/>
        <v>23</v>
      </c>
      <c r="U172" s="2">
        <f t="shared" si="61"/>
        <v>21</v>
      </c>
      <c r="V172" s="2">
        <f t="shared" si="61"/>
        <v>20</v>
      </c>
      <c r="W172" s="2">
        <f t="shared" si="61"/>
        <v>19</v>
      </c>
      <c r="X172" s="2">
        <f t="shared" si="61"/>
        <v>17</v>
      </c>
      <c r="Y172" s="2">
        <f t="shared" si="62"/>
        <v>16</v>
      </c>
      <c r="Z172" s="2">
        <f t="shared" si="62"/>
        <v>16</v>
      </c>
      <c r="AA172" s="2">
        <f t="shared" si="62"/>
        <v>15</v>
      </c>
      <c r="AB172" s="2">
        <f t="shared" si="62"/>
        <v>14</v>
      </c>
      <c r="AC172" s="2">
        <f t="shared" si="62"/>
        <v>13</v>
      </c>
      <c r="AD172" s="2">
        <f t="shared" si="62"/>
        <v>13</v>
      </c>
      <c r="AE172" s="2">
        <f t="shared" si="62"/>
        <v>12</v>
      </c>
      <c r="AF172" s="2">
        <f t="shared" si="62"/>
        <v>12</v>
      </c>
      <c r="AG172" s="2">
        <f t="shared" si="62"/>
        <v>9</v>
      </c>
      <c r="AH172" s="2">
        <f t="shared" si="62"/>
        <v>7</v>
      </c>
      <c r="AI172" s="2">
        <f t="shared" si="63"/>
        <v>5</v>
      </c>
      <c r="AJ172" s="2">
        <f t="shared" si="63"/>
        <v>4</v>
      </c>
      <c r="AK172" s="2">
        <f t="shared" si="63"/>
        <v>4</v>
      </c>
      <c r="AL172" s="2">
        <f t="shared" si="63"/>
        <v>3</v>
      </c>
      <c r="AM172" s="2">
        <f t="shared" si="63"/>
        <v>3</v>
      </c>
      <c r="AN172" s="2">
        <f t="shared" si="63"/>
        <v>2</v>
      </c>
      <c r="AO172" s="23"/>
      <c r="AQ172" s="29">
        <v>1500</v>
      </c>
      <c r="AR172" s="5">
        <v>0.15</v>
      </c>
      <c r="AS172" s="5">
        <v>1</v>
      </c>
      <c r="AT172" s="5">
        <v>7</v>
      </c>
      <c r="AU172" s="5">
        <v>15</v>
      </c>
      <c r="AV172" s="5">
        <v>30</v>
      </c>
      <c r="AW172" s="5">
        <v>45</v>
      </c>
      <c r="AX172" s="5">
        <v>60</v>
      </c>
      <c r="AY172" s="5">
        <v>75</v>
      </c>
      <c r="AZ172" s="5">
        <v>90</v>
      </c>
      <c r="BA172" s="5">
        <v>105</v>
      </c>
      <c r="BB172" s="5">
        <v>120</v>
      </c>
      <c r="BC172" s="5">
        <v>135</v>
      </c>
      <c r="BD172" s="5">
        <v>150</v>
      </c>
      <c r="BE172" s="5">
        <v>165</v>
      </c>
      <c r="BF172" s="5">
        <v>180</v>
      </c>
      <c r="BG172" s="5">
        <v>195</v>
      </c>
      <c r="BH172" s="5">
        <v>210</v>
      </c>
      <c r="BI172" s="5">
        <v>225</v>
      </c>
      <c r="BJ172" s="5">
        <v>240</v>
      </c>
      <c r="BK172" s="5">
        <v>255</v>
      </c>
      <c r="BL172" s="5">
        <v>270</v>
      </c>
      <c r="BM172" s="5">
        <v>285</v>
      </c>
      <c r="BN172" s="5">
        <v>300</v>
      </c>
      <c r="BO172" s="5">
        <v>315</v>
      </c>
      <c r="BP172" s="5">
        <v>330</v>
      </c>
      <c r="BQ172" s="5">
        <v>345</v>
      </c>
      <c r="BR172" s="5">
        <v>360</v>
      </c>
      <c r="BS172" s="5">
        <v>375</v>
      </c>
      <c r="BT172" s="5">
        <v>450</v>
      </c>
      <c r="BU172" s="5">
        <v>600</v>
      </c>
      <c r="BV172" s="5">
        <v>750</v>
      </c>
      <c r="BW172" s="5">
        <v>900</v>
      </c>
      <c r="BX172" s="5">
        <v>1050</v>
      </c>
      <c r="BY172" s="5">
        <v>1200</v>
      </c>
      <c r="BZ172" s="5">
        <v>1350</v>
      </c>
    </row>
    <row r="173" spans="2:78">
      <c r="B173" s="25">
        <v>1800</v>
      </c>
      <c r="C173" s="26"/>
      <c r="D173" s="25"/>
      <c r="E173" s="2">
        <f t="shared" si="60"/>
        <v>1800</v>
      </c>
      <c r="F173" s="2">
        <f t="shared" si="60"/>
        <v>1536</v>
      </c>
      <c r="G173" s="2">
        <f t="shared" si="60"/>
        <v>536</v>
      </c>
      <c r="H173" s="2">
        <f t="shared" si="60"/>
        <v>290</v>
      </c>
      <c r="I173" s="2">
        <f t="shared" si="60"/>
        <v>150</v>
      </c>
      <c r="J173" s="2">
        <f t="shared" si="60"/>
        <v>101</v>
      </c>
      <c r="K173" s="2">
        <f t="shared" si="60"/>
        <v>76</v>
      </c>
      <c r="L173" s="2">
        <f t="shared" si="60"/>
        <v>61</v>
      </c>
      <c r="M173" s="2">
        <f t="shared" si="60"/>
        <v>51</v>
      </c>
      <c r="N173" s="2">
        <f t="shared" si="60"/>
        <v>44</v>
      </c>
      <c r="O173" s="2">
        <f t="shared" si="61"/>
        <v>38</v>
      </c>
      <c r="P173" s="2">
        <f t="shared" si="61"/>
        <v>34</v>
      </c>
      <c r="Q173" s="2">
        <f t="shared" si="61"/>
        <v>30</v>
      </c>
      <c r="R173" s="2">
        <f t="shared" si="61"/>
        <v>27</v>
      </c>
      <c r="S173" s="2">
        <f t="shared" si="61"/>
        <v>25</v>
      </c>
      <c r="T173" s="2">
        <f t="shared" si="61"/>
        <v>23</v>
      </c>
      <c r="U173" s="2">
        <f t="shared" si="61"/>
        <v>21</v>
      </c>
      <c r="V173" s="2">
        <f t="shared" si="61"/>
        <v>20</v>
      </c>
      <c r="W173" s="2">
        <f t="shared" si="61"/>
        <v>19</v>
      </c>
      <c r="X173" s="2">
        <f t="shared" si="61"/>
        <v>17</v>
      </c>
      <c r="Y173" s="2">
        <f t="shared" si="62"/>
        <v>16</v>
      </c>
      <c r="Z173" s="2">
        <f t="shared" si="62"/>
        <v>16</v>
      </c>
      <c r="AA173" s="2">
        <f t="shared" si="62"/>
        <v>15</v>
      </c>
      <c r="AB173" s="2">
        <f t="shared" si="62"/>
        <v>14</v>
      </c>
      <c r="AC173" s="2">
        <f t="shared" si="62"/>
        <v>13</v>
      </c>
      <c r="AD173" s="2">
        <f t="shared" si="62"/>
        <v>13</v>
      </c>
      <c r="AE173" s="2">
        <f t="shared" si="62"/>
        <v>12</v>
      </c>
      <c r="AF173" s="2">
        <f t="shared" si="62"/>
        <v>12</v>
      </c>
      <c r="AG173" s="2">
        <f t="shared" si="62"/>
        <v>9</v>
      </c>
      <c r="AH173" s="2">
        <f t="shared" si="62"/>
        <v>7</v>
      </c>
      <c r="AI173" s="2">
        <f t="shared" si="63"/>
        <v>5</v>
      </c>
      <c r="AJ173" s="2">
        <f t="shared" si="63"/>
        <v>4</v>
      </c>
      <c r="AK173" s="2">
        <f t="shared" si="63"/>
        <v>4</v>
      </c>
      <c r="AL173" s="2">
        <f t="shared" si="63"/>
        <v>3</v>
      </c>
      <c r="AM173" s="2">
        <f t="shared" si="63"/>
        <v>3</v>
      </c>
      <c r="AN173" s="2">
        <f t="shared" si="63"/>
        <v>2</v>
      </c>
      <c r="AO173" s="23"/>
      <c r="AQ173" s="29">
        <v>1600</v>
      </c>
      <c r="AR173" s="5">
        <v>0.16</v>
      </c>
      <c r="AS173" s="5">
        <v>1</v>
      </c>
      <c r="AT173" s="5">
        <v>8</v>
      </c>
      <c r="AU173" s="5">
        <v>16</v>
      </c>
      <c r="AV173" s="5">
        <v>32</v>
      </c>
      <c r="AW173" s="5">
        <v>48</v>
      </c>
      <c r="AX173" s="5">
        <v>64</v>
      </c>
      <c r="AY173" s="5">
        <v>80</v>
      </c>
      <c r="AZ173" s="5">
        <v>96</v>
      </c>
      <c r="BA173" s="5">
        <v>112</v>
      </c>
      <c r="BB173" s="5">
        <v>128</v>
      </c>
      <c r="BC173" s="5">
        <v>144</v>
      </c>
      <c r="BD173" s="5">
        <v>160</v>
      </c>
      <c r="BE173" s="5">
        <v>176</v>
      </c>
      <c r="BF173" s="5">
        <v>192</v>
      </c>
      <c r="BG173" s="5">
        <v>208</v>
      </c>
      <c r="BH173" s="5">
        <v>224</v>
      </c>
      <c r="BI173" s="5">
        <v>240</v>
      </c>
      <c r="BJ173" s="5">
        <v>256</v>
      </c>
      <c r="BK173" s="5">
        <v>272</v>
      </c>
      <c r="BL173" s="5">
        <v>288</v>
      </c>
      <c r="BM173" s="5">
        <v>304</v>
      </c>
      <c r="BN173" s="5">
        <v>320</v>
      </c>
      <c r="BO173" s="5">
        <v>336</v>
      </c>
      <c r="BP173" s="5">
        <v>352</v>
      </c>
      <c r="BQ173" s="5">
        <v>368</v>
      </c>
      <c r="BR173" s="5">
        <v>384</v>
      </c>
      <c r="BS173" s="5">
        <v>400</v>
      </c>
      <c r="BT173" s="5">
        <v>480</v>
      </c>
      <c r="BU173" s="5">
        <v>640</v>
      </c>
      <c r="BV173" s="5">
        <v>800</v>
      </c>
      <c r="BW173" s="5">
        <v>960</v>
      </c>
      <c r="BX173" s="5">
        <v>1120</v>
      </c>
      <c r="BY173" s="5">
        <v>1280</v>
      </c>
      <c r="BZ173" s="5">
        <v>1440</v>
      </c>
    </row>
    <row r="174" spans="2:78">
      <c r="B174" s="25">
        <v>1900</v>
      </c>
      <c r="C174" s="26"/>
      <c r="D174" s="25"/>
      <c r="E174" s="2">
        <f t="shared" si="60"/>
        <v>1900</v>
      </c>
      <c r="F174" s="2">
        <f t="shared" si="60"/>
        <v>1587</v>
      </c>
      <c r="G174" s="2">
        <f t="shared" si="60"/>
        <v>540</v>
      </c>
      <c r="H174" s="2">
        <f t="shared" si="60"/>
        <v>291</v>
      </c>
      <c r="I174" s="2">
        <f t="shared" si="60"/>
        <v>151</v>
      </c>
      <c r="J174" s="2">
        <f t="shared" si="60"/>
        <v>101</v>
      </c>
      <c r="K174" s="2">
        <f t="shared" si="60"/>
        <v>76</v>
      </c>
      <c r="L174" s="2">
        <f t="shared" si="60"/>
        <v>61</v>
      </c>
      <c r="M174" s="2">
        <f t="shared" si="60"/>
        <v>51</v>
      </c>
      <c r="N174" s="2">
        <f t="shared" si="60"/>
        <v>44</v>
      </c>
      <c r="O174" s="2">
        <f t="shared" si="61"/>
        <v>38</v>
      </c>
      <c r="P174" s="2">
        <f t="shared" si="61"/>
        <v>34</v>
      </c>
      <c r="Q174" s="2">
        <f t="shared" si="61"/>
        <v>30</v>
      </c>
      <c r="R174" s="2">
        <f t="shared" si="61"/>
        <v>27</v>
      </c>
      <c r="S174" s="2">
        <f t="shared" si="61"/>
        <v>25</v>
      </c>
      <c r="T174" s="2">
        <f t="shared" si="61"/>
        <v>23</v>
      </c>
      <c r="U174" s="2">
        <f t="shared" si="61"/>
        <v>21</v>
      </c>
      <c r="V174" s="2">
        <f t="shared" si="61"/>
        <v>20</v>
      </c>
      <c r="W174" s="2">
        <f t="shared" si="61"/>
        <v>19</v>
      </c>
      <c r="X174" s="2">
        <f t="shared" si="61"/>
        <v>17</v>
      </c>
      <c r="Y174" s="2">
        <f t="shared" si="62"/>
        <v>16</v>
      </c>
      <c r="Z174" s="2">
        <f t="shared" si="62"/>
        <v>16</v>
      </c>
      <c r="AA174" s="2">
        <f t="shared" si="62"/>
        <v>15</v>
      </c>
      <c r="AB174" s="2">
        <f t="shared" si="62"/>
        <v>14</v>
      </c>
      <c r="AC174" s="2">
        <f t="shared" si="62"/>
        <v>13</v>
      </c>
      <c r="AD174" s="2">
        <f t="shared" si="62"/>
        <v>13</v>
      </c>
      <c r="AE174" s="2">
        <f t="shared" si="62"/>
        <v>12</v>
      </c>
      <c r="AF174" s="2">
        <f t="shared" si="62"/>
        <v>12</v>
      </c>
      <c r="AG174" s="2">
        <f t="shared" si="62"/>
        <v>9</v>
      </c>
      <c r="AH174" s="2">
        <f t="shared" si="62"/>
        <v>7</v>
      </c>
      <c r="AI174" s="2">
        <f t="shared" si="63"/>
        <v>5</v>
      </c>
      <c r="AJ174" s="2">
        <f t="shared" si="63"/>
        <v>4</v>
      </c>
      <c r="AK174" s="2">
        <f t="shared" si="63"/>
        <v>4</v>
      </c>
      <c r="AL174" s="2">
        <f t="shared" si="63"/>
        <v>3</v>
      </c>
      <c r="AM174" s="2">
        <f t="shared" si="63"/>
        <v>3</v>
      </c>
      <c r="AN174" s="2">
        <f t="shared" si="63"/>
        <v>2</v>
      </c>
      <c r="AO174" s="23"/>
      <c r="AQ174" s="29">
        <v>1700</v>
      </c>
      <c r="AR174" s="5">
        <v>0.17</v>
      </c>
      <c r="AS174" s="5">
        <v>1</v>
      </c>
      <c r="AT174" s="5">
        <v>8</v>
      </c>
      <c r="AU174" s="5">
        <v>17</v>
      </c>
      <c r="AV174" s="5">
        <v>34</v>
      </c>
      <c r="AW174" s="5">
        <v>51</v>
      </c>
      <c r="AX174" s="5">
        <v>68</v>
      </c>
      <c r="AY174" s="5">
        <v>85</v>
      </c>
      <c r="AZ174" s="5">
        <v>102</v>
      </c>
      <c r="BA174" s="5">
        <v>119</v>
      </c>
      <c r="BB174" s="5">
        <v>136</v>
      </c>
      <c r="BC174" s="5">
        <v>153</v>
      </c>
      <c r="BD174" s="5">
        <v>170</v>
      </c>
      <c r="BE174" s="5">
        <v>187</v>
      </c>
      <c r="BF174" s="5">
        <v>204</v>
      </c>
      <c r="BG174" s="5">
        <v>221</v>
      </c>
      <c r="BH174" s="5">
        <v>238</v>
      </c>
      <c r="BI174" s="5">
        <v>255</v>
      </c>
      <c r="BJ174" s="5">
        <v>272</v>
      </c>
      <c r="BK174" s="5">
        <v>289</v>
      </c>
      <c r="BL174" s="5">
        <v>306</v>
      </c>
      <c r="BM174" s="5">
        <v>323</v>
      </c>
      <c r="BN174" s="5">
        <v>340</v>
      </c>
      <c r="BO174" s="5">
        <v>357</v>
      </c>
      <c r="BP174" s="5">
        <v>374</v>
      </c>
      <c r="BQ174" s="5">
        <v>391</v>
      </c>
      <c r="BR174" s="5">
        <v>408</v>
      </c>
      <c r="BS174" s="5">
        <v>425</v>
      </c>
      <c r="BT174" s="5">
        <v>510</v>
      </c>
      <c r="BU174" s="5">
        <v>680</v>
      </c>
      <c r="BV174" s="5">
        <v>850</v>
      </c>
      <c r="BW174" s="5">
        <v>1020</v>
      </c>
      <c r="BX174" s="5">
        <v>1190</v>
      </c>
      <c r="BY174" s="5">
        <v>1360</v>
      </c>
      <c r="BZ174" s="5">
        <v>1530</v>
      </c>
    </row>
    <row r="175" spans="2:78">
      <c r="B175" s="25">
        <v>2000</v>
      </c>
      <c r="C175" s="26"/>
      <c r="D175" s="25"/>
      <c r="E175" s="2">
        <f t="shared" si="60"/>
        <v>2000</v>
      </c>
      <c r="F175" s="2">
        <f t="shared" si="60"/>
        <v>1635</v>
      </c>
      <c r="G175" s="2">
        <f t="shared" si="60"/>
        <v>544</v>
      </c>
      <c r="H175" s="2">
        <f t="shared" si="60"/>
        <v>292</v>
      </c>
      <c r="I175" s="2">
        <f t="shared" si="60"/>
        <v>151</v>
      </c>
      <c r="J175" s="2">
        <f t="shared" si="60"/>
        <v>102</v>
      </c>
      <c r="K175" s="2">
        <f t="shared" si="60"/>
        <v>76</v>
      </c>
      <c r="L175" s="2">
        <f t="shared" si="60"/>
        <v>61</v>
      </c>
      <c r="M175" s="2">
        <f t="shared" si="60"/>
        <v>51</v>
      </c>
      <c r="N175" s="2">
        <f t="shared" si="60"/>
        <v>44</v>
      </c>
      <c r="O175" s="2">
        <f t="shared" si="61"/>
        <v>38</v>
      </c>
      <c r="P175" s="2">
        <f t="shared" si="61"/>
        <v>34</v>
      </c>
      <c r="Q175" s="2">
        <f t="shared" si="61"/>
        <v>30</v>
      </c>
      <c r="R175" s="2">
        <f t="shared" si="61"/>
        <v>27</v>
      </c>
      <c r="S175" s="2">
        <f t="shared" si="61"/>
        <v>25</v>
      </c>
      <c r="T175" s="2">
        <f t="shared" si="61"/>
        <v>23</v>
      </c>
      <c r="U175" s="2">
        <f t="shared" si="61"/>
        <v>21</v>
      </c>
      <c r="V175" s="2">
        <f t="shared" si="61"/>
        <v>20</v>
      </c>
      <c r="W175" s="2">
        <f t="shared" si="61"/>
        <v>19</v>
      </c>
      <c r="X175" s="2">
        <f t="shared" si="61"/>
        <v>17</v>
      </c>
      <c r="Y175" s="2">
        <f t="shared" si="62"/>
        <v>16</v>
      </c>
      <c r="Z175" s="2">
        <f t="shared" si="62"/>
        <v>16</v>
      </c>
      <c r="AA175" s="2">
        <f t="shared" si="62"/>
        <v>15</v>
      </c>
      <c r="AB175" s="2">
        <f t="shared" si="62"/>
        <v>14</v>
      </c>
      <c r="AC175" s="2">
        <f t="shared" si="62"/>
        <v>13</v>
      </c>
      <c r="AD175" s="2">
        <f t="shared" si="62"/>
        <v>13</v>
      </c>
      <c r="AE175" s="2">
        <f t="shared" si="62"/>
        <v>12</v>
      </c>
      <c r="AF175" s="2">
        <f t="shared" si="62"/>
        <v>12</v>
      </c>
      <c r="AG175" s="2">
        <f t="shared" si="62"/>
        <v>9</v>
      </c>
      <c r="AH175" s="2">
        <f t="shared" si="62"/>
        <v>7</v>
      </c>
      <c r="AI175" s="2">
        <f t="shared" si="63"/>
        <v>5</v>
      </c>
      <c r="AJ175" s="2">
        <f t="shared" si="63"/>
        <v>4</v>
      </c>
      <c r="AK175" s="2">
        <f t="shared" si="63"/>
        <v>4</v>
      </c>
      <c r="AL175" s="2">
        <f t="shared" si="63"/>
        <v>3</v>
      </c>
      <c r="AM175" s="2">
        <f t="shared" si="63"/>
        <v>3</v>
      </c>
      <c r="AN175" s="2">
        <f t="shared" si="63"/>
        <v>2</v>
      </c>
      <c r="AO175" s="23"/>
      <c r="AQ175" s="29">
        <v>1800</v>
      </c>
      <c r="AR175" s="5">
        <v>0.18</v>
      </c>
      <c r="AS175" s="5">
        <v>1</v>
      </c>
      <c r="AT175" s="5">
        <v>9</v>
      </c>
      <c r="AU175" s="5">
        <v>18</v>
      </c>
      <c r="AV175" s="5">
        <v>36</v>
      </c>
      <c r="AW175" s="5">
        <v>54</v>
      </c>
      <c r="AX175" s="5">
        <v>72</v>
      </c>
      <c r="AY175" s="5">
        <v>90</v>
      </c>
      <c r="AZ175" s="5">
        <v>108</v>
      </c>
      <c r="BA175" s="5">
        <v>126</v>
      </c>
      <c r="BB175" s="5">
        <v>144</v>
      </c>
      <c r="BC175" s="5">
        <v>162</v>
      </c>
      <c r="BD175" s="5">
        <v>180</v>
      </c>
      <c r="BE175" s="5">
        <v>198</v>
      </c>
      <c r="BF175" s="5">
        <v>216</v>
      </c>
      <c r="BG175" s="5">
        <v>234</v>
      </c>
      <c r="BH175" s="5">
        <v>252</v>
      </c>
      <c r="BI175" s="5">
        <v>270</v>
      </c>
      <c r="BJ175" s="5">
        <v>288</v>
      </c>
      <c r="BK175" s="5">
        <v>306</v>
      </c>
      <c r="BL175" s="5">
        <v>324</v>
      </c>
      <c r="BM175" s="5">
        <v>342</v>
      </c>
      <c r="BN175" s="5">
        <v>360</v>
      </c>
      <c r="BO175" s="5">
        <v>378</v>
      </c>
      <c r="BP175" s="5">
        <v>396</v>
      </c>
      <c r="BQ175" s="5">
        <v>414</v>
      </c>
      <c r="BR175" s="5">
        <v>432</v>
      </c>
      <c r="BS175" s="5">
        <v>450</v>
      </c>
      <c r="BT175" s="5">
        <v>540</v>
      </c>
      <c r="BU175" s="5">
        <v>720</v>
      </c>
      <c r="BV175" s="5">
        <v>900</v>
      </c>
      <c r="BW175" s="5">
        <v>1080</v>
      </c>
      <c r="BX175" s="5">
        <v>1260</v>
      </c>
      <c r="BY175" s="5">
        <v>1440</v>
      </c>
      <c r="BZ175" s="5">
        <v>1620</v>
      </c>
    </row>
    <row r="176" spans="2:78">
      <c r="B176" s="25">
        <v>2100</v>
      </c>
      <c r="C176" s="26"/>
      <c r="D176" s="25"/>
      <c r="E176" s="2">
        <f t="shared" si="60"/>
        <v>2100</v>
      </c>
      <c r="F176" s="2">
        <f t="shared" si="60"/>
        <v>1680</v>
      </c>
      <c r="G176" s="2">
        <f t="shared" si="60"/>
        <v>548</v>
      </c>
      <c r="H176" s="2">
        <f t="shared" si="60"/>
        <v>293</v>
      </c>
      <c r="I176" s="2">
        <f t="shared" si="60"/>
        <v>151</v>
      </c>
      <c r="J176" s="2">
        <f t="shared" si="60"/>
        <v>102</v>
      </c>
      <c r="K176" s="2">
        <f t="shared" si="60"/>
        <v>76</v>
      </c>
      <c r="L176" s="2">
        <f t="shared" si="60"/>
        <v>61</v>
      </c>
      <c r="M176" s="2">
        <f t="shared" si="60"/>
        <v>51</v>
      </c>
      <c r="N176" s="2">
        <f t="shared" si="60"/>
        <v>44</v>
      </c>
      <c r="O176" s="2">
        <f t="shared" si="61"/>
        <v>38</v>
      </c>
      <c r="P176" s="2">
        <f t="shared" si="61"/>
        <v>34</v>
      </c>
      <c r="Q176" s="2">
        <f t="shared" si="61"/>
        <v>30</v>
      </c>
      <c r="R176" s="2">
        <f t="shared" si="61"/>
        <v>28</v>
      </c>
      <c r="S176" s="2">
        <f t="shared" si="61"/>
        <v>25</v>
      </c>
      <c r="T176" s="2">
        <f t="shared" si="61"/>
        <v>23</v>
      </c>
      <c r="U176" s="2">
        <f t="shared" si="61"/>
        <v>21</v>
      </c>
      <c r="V176" s="2">
        <f t="shared" si="61"/>
        <v>20</v>
      </c>
      <c r="W176" s="2">
        <f t="shared" si="61"/>
        <v>19</v>
      </c>
      <c r="X176" s="2">
        <f t="shared" si="61"/>
        <v>17</v>
      </c>
      <c r="Y176" s="2">
        <f t="shared" si="62"/>
        <v>16</v>
      </c>
      <c r="Z176" s="2">
        <f t="shared" si="62"/>
        <v>16</v>
      </c>
      <c r="AA176" s="2">
        <f t="shared" si="62"/>
        <v>15</v>
      </c>
      <c r="AB176" s="2">
        <f t="shared" si="62"/>
        <v>14</v>
      </c>
      <c r="AC176" s="2">
        <f t="shared" si="62"/>
        <v>13</v>
      </c>
      <c r="AD176" s="2">
        <f t="shared" si="62"/>
        <v>13</v>
      </c>
      <c r="AE176" s="2">
        <f t="shared" si="62"/>
        <v>12</v>
      </c>
      <c r="AF176" s="2">
        <f t="shared" si="62"/>
        <v>12</v>
      </c>
      <c r="AG176" s="2">
        <f t="shared" si="62"/>
        <v>9</v>
      </c>
      <c r="AH176" s="2">
        <f t="shared" si="62"/>
        <v>7</v>
      </c>
      <c r="AI176" s="2">
        <f t="shared" si="63"/>
        <v>5</v>
      </c>
      <c r="AJ176" s="2">
        <f t="shared" si="63"/>
        <v>4</v>
      </c>
      <c r="AK176" s="2">
        <f t="shared" si="63"/>
        <v>4</v>
      </c>
      <c r="AL176" s="2">
        <f t="shared" si="63"/>
        <v>3</v>
      </c>
      <c r="AM176" s="2">
        <f t="shared" si="63"/>
        <v>3</v>
      </c>
      <c r="AN176" s="2">
        <f t="shared" si="63"/>
        <v>2</v>
      </c>
      <c r="AO176" s="23"/>
      <c r="AQ176" s="29">
        <v>1900</v>
      </c>
      <c r="AR176" s="5">
        <v>0.19</v>
      </c>
      <c r="AS176" s="5">
        <v>1</v>
      </c>
      <c r="AT176" s="5">
        <v>9</v>
      </c>
      <c r="AU176" s="5">
        <v>19</v>
      </c>
      <c r="AV176" s="5">
        <v>38</v>
      </c>
      <c r="AW176" s="5">
        <v>57</v>
      </c>
      <c r="AX176" s="5">
        <v>76</v>
      </c>
      <c r="AY176" s="5">
        <v>95</v>
      </c>
      <c r="AZ176" s="5">
        <v>114</v>
      </c>
      <c r="BA176" s="5">
        <v>133</v>
      </c>
      <c r="BB176" s="5">
        <v>152</v>
      </c>
      <c r="BC176" s="5">
        <v>171</v>
      </c>
      <c r="BD176" s="5">
        <v>190</v>
      </c>
      <c r="BE176" s="5">
        <v>209</v>
      </c>
      <c r="BF176" s="5">
        <v>228</v>
      </c>
      <c r="BG176" s="5">
        <v>247</v>
      </c>
      <c r="BH176" s="5">
        <v>266</v>
      </c>
      <c r="BI176" s="5">
        <v>285</v>
      </c>
      <c r="BJ176" s="5">
        <v>304</v>
      </c>
      <c r="BK176" s="5">
        <v>323</v>
      </c>
      <c r="BL176" s="5">
        <v>342</v>
      </c>
      <c r="BM176" s="5">
        <v>361</v>
      </c>
      <c r="BN176" s="5">
        <v>380</v>
      </c>
      <c r="BO176" s="5">
        <v>399</v>
      </c>
      <c r="BP176" s="5">
        <v>418</v>
      </c>
      <c r="BQ176" s="5">
        <v>437</v>
      </c>
      <c r="BR176" s="5">
        <v>456</v>
      </c>
      <c r="BS176" s="5">
        <v>475</v>
      </c>
      <c r="BT176" s="5">
        <v>570</v>
      </c>
      <c r="BU176" s="5">
        <v>760</v>
      </c>
      <c r="BV176" s="5">
        <v>950</v>
      </c>
      <c r="BW176" s="5">
        <v>1140</v>
      </c>
      <c r="BX176" s="5">
        <v>1330</v>
      </c>
      <c r="BY176" s="5">
        <v>1520</v>
      </c>
      <c r="BZ176" s="5">
        <v>1710</v>
      </c>
    </row>
    <row r="177" spans="2:78">
      <c r="B177" s="25">
        <v>2200</v>
      </c>
      <c r="C177" s="26"/>
      <c r="D177" s="25"/>
      <c r="E177" s="2">
        <f t="shared" si="60"/>
        <v>2200</v>
      </c>
      <c r="F177" s="2">
        <f t="shared" si="60"/>
        <v>1722</v>
      </c>
      <c r="G177" s="2">
        <f t="shared" si="60"/>
        <v>551</v>
      </c>
      <c r="H177" s="2">
        <f t="shared" si="60"/>
        <v>294</v>
      </c>
      <c r="I177" s="2">
        <f t="shared" si="60"/>
        <v>152</v>
      </c>
      <c r="J177" s="2">
        <f t="shared" si="60"/>
        <v>102</v>
      </c>
      <c r="K177" s="2">
        <f t="shared" si="60"/>
        <v>77</v>
      </c>
      <c r="L177" s="2">
        <f t="shared" si="60"/>
        <v>61</v>
      </c>
      <c r="M177" s="2">
        <f t="shared" si="60"/>
        <v>51</v>
      </c>
      <c r="N177" s="2">
        <f t="shared" si="60"/>
        <v>44</v>
      </c>
      <c r="O177" s="2">
        <f t="shared" si="61"/>
        <v>38</v>
      </c>
      <c r="P177" s="2">
        <f t="shared" si="61"/>
        <v>34</v>
      </c>
      <c r="Q177" s="2">
        <f t="shared" si="61"/>
        <v>30</v>
      </c>
      <c r="R177" s="2">
        <f t="shared" si="61"/>
        <v>28</v>
      </c>
      <c r="S177" s="2">
        <f t="shared" si="61"/>
        <v>25</v>
      </c>
      <c r="T177" s="2">
        <f t="shared" si="61"/>
        <v>23</v>
      </c>
      <c r="U177" s="2">
        <f t="shared" si="61"/>
        <v>21</v>
      </c>
      <c r="V177" s="2">
        <f t="shared" si="61"/>
        <v>20</v>
      </c>
      <c r="W177" s="2">
        <f t="shared" si="61"/>
        <v>19</v>
      </c>
      <c r="X177" s="2">
        <f t="shared" si="61"/>
        <v>17</v>
      </c>
      <c r="Y177" s="2">
        <f t="shared" si="62"/>
        <v>16</v>
      </c>
      <c r="Z177" s="2">
        <f t="shared" si="62"/>
        <v>16</v>
      </c>
      <c r="AA177" s="2">
        <f t="shared" si="62"/>
        <v>15</v>
      </c>
      <c r="AB177" s="2">
        <f t="shared" si="62"/>
        <v>14</v>
      </c>
      <c r="AC177" s="2">
        <f t="shared" si="62"/>
        <v>13</v>
      </c>
      <c r="AD177" s="2">
        <f t="shared" si="62"/>
        <v>13</v>
      </c>
      <c r="AE177" s="2">
        <f t="shared" si="62"/>
        <v>12</v>
      </c>
      <c r="AF177" s="2">
        <f t="shared" si="62"/>
        <v>12</v>
      </c>
      <c r="AG177" s="2">
        <f t="shared" si="62"/>
        <v>9</v>
      </c>
      <c r="AH177" s="2">
        <f t="shared" si="62"/>
        <v>7</v>
      </c>
      <c r="AI177" s="2">
        <f t="shared" si="63"/>
        <v>5</v>
      </c>
      <c r="AJ177" s="2">
        <f t="shared" si="63"/>
        <v>4</v>
      </c>
      <c r="AK177" s="2">
        <f t="shared" si="63"/>
        <v>4</v>
      </c>
      <c r="AL177" s="2">
        <f t="shared" si="63"/>
        <v>3</v>
      </c>
      <c r="AM177" s="2">
        <f t="shared" si="63"/>
        <v>3</v>
      </c>
      <c r="AN177" s="2">
        <f t="shared" si="63"/>
        <v>2</v>
      </c>
      <c r="AO177" s="23"/>
      <c r="AQ177" s="29">
        <v>2000</v>
      </c>
      <c r="AR177" s="5">
        <v>0.2</v>
      </c>
      <c r="AS177" s="5">
        <v>2</v>
      </c>
      <c r="AT177" s="5">
        <v>10</v>
      </c>
      <c r="AU177" s="5">
        <v>20</v>
      </c>
      <c r="AV177" s="5">
        <v>40</v>
      </c>
      <c r="AW177" s="5">
        <v>60</v>
      </c>
      <c r="AX177" s="5">
        <v>80</v>
      </c>
      <c r="AY177" s="5">
        <v>100</v>
      </c>
      <c r="AZ177" s="5">
        <v>120</v>
      </c>
      <c r="BA177" s="5">
        <v>140</v>
      </c>
      <c r="BB177" s="5">
        <v>160</v>
      </c>
      <c r="BC177" s="5">
        <v>180</v>
      </c>
      <c r="BD177" s="5">
        <v>200</v>
      </c>
      <c r="BE177" s="5">
        <v>220</v>
      </c>
      <c r="BF177" s="5">
        <v>240</v>
      </c>
      <c r="BG177" s="5">
        <v>260</v>
      </c>
      <c r="BH177" s="5">
        <v>280</v>
      </c>
      <c r="BI177" s="5">
        <v>300</v>
      </c>
      <c r="BJ177" s="5">
        <v>320</v>
      </c>
      <c r="BK177" s="5">
        <v>340</v>
      </c>
      <c r="BL177" s="5">
        <v>360</v>
      </c>
      <c r="BM177" s="5">
        <v>380</v>
      </c>
      <c r="BN177" s="5">
        <v>400</v>
      </c>
      <c r="BO177" s="5">
        <v>420</v>
      </c>
      <c r="BP177" s="5">
        <v>440</v>
      </c>
      <c r="BQ177" s="5">
        <v>460</v>
      </c>
      <c r="BR177" s="5">
        <v>480</v>
      </c>
      <c r="BS177" s="5">
        <v>500</v>
      </c>
      <c r="BT177" s="5">
        <v>600</v>
      </c>
      <c r="BU177" s="5">
        <v>800</v>
      </c>
      <c r="BV177" s="5">
        <v>1000</v>
      </c>
      <c r="BW177" s="5">
        <v>1200</v>
      </c>
      <c r="BX177" s="5">
        <v>1400</v>
      </c>
      <c r="BY177" s="5">
        <v>1600</v>
      </c>
      <c r="BZ177" s="5">
        <v>1800</v>
      </c>
    </row>
    <row r="178" spans="2:78">
      <c r="B178" s="25">
        <v>2300</v>
      </c>
      <c r="C178" s="26"/>
      <c r="D178" s="25"/>
      <c r="E178" s="2">
        <f t="shared" si="60"/>
        <v>2300</v>
      </c>
      <c r="F178" s="2">
        <f t="shared" si="60"/>
        <v>1763</v>
      </c>
      <c r="G178" s="2">
        <f t="shared" si="60"/>
        <v>555</v>
      </c>
      <c r="H178" s="2">
        <f t="shared" si="60"/>
        <v>295</v>
      </c>
      <c r="I178" s="2">
        <f t="shared" si="60"/>
        <v>152</v>
      </c>
      <c r="J178" s="2">
        <f t="shared" si="60"/>
        <v>102</v>
      </c>
      <c r="K178" s="2">
        <f t="shared" si="60"/>
        <v>77</v>
      </c>
      <c r="L178" s="2">
        <f t="shared" si="60"/>
        <v>61</v>
      </c>
      <c r="M178" s="2">
        <f t="shared" si="60"/>
        <v>51</v>
      </c>
      <c r="N178" s="2">
        <f t="shared" si="60"/>
        <v>44</v>
      </c>
      <c r="O178" s="2">
        <f t="shared" si="61"/>
        <v>38</v>
      </c>
      <c r="P178" s="2">
        <f t="shared" si="61"/>
        <v>34</v>
      </c>
      <c r="Q178" s="2">
        <f t="shared" si="61"/>
        <v>30</v>
      </c>
      <c r="R178" s="2">
        <f t="shared" si="61"/>
        <v>28</v>
      </c>
      <c r="S178" s="2">
        <f t="shared" si="61"/>
        <v>25</v>
      </c>
      <c r="T178" s="2">
        <f t="shared" si="61"/>
        <v>23</v>
      </c>
      <c r="U178" s="2">
        <f t="shared" si="61"/>
        <v>21</v>
      </c>
      <c r="V178" s="2">
        <f t="shared" si="61"/>
        <v>20</v>
      </c>
      <c r="W178" s="2">
        <f t="shared" si="61"/>
        <v>19</v>
      </c>
      <c r="X178" s="2">
        <f t="shared" si="61"/>
        <v>17</v>
      </c>
      <c r="Y178" s="2">
        <f t="shared" si="62"/>
        <v>16</v>
      </c>
      <c r="Z178" s="2">
        <f t="shared" si="62"/>
        <v>16</v>
      </c>
      <c r="AA178" s="2">
        <f t="shared" si="62"/>
        <v>15</v>
      </c>
      <c r="AB178" s="2">
        <f t="shared" si="62"/>
        <v>14</v>
      </c>
      <c r="AC178" s="2">
        <f t="shared" si="62"/>
        <v>13</v>
      </c>
      <c r="AD178" s="2">
        <f t="shared" si="62"/>
        <v>13</v>
      </c>
      <c r="AE178" s="2">
        <f t="shared" si="62"/>
        <v>12</v>
      </c>
      <c r="AF178" s="2">
        <f t="shared" si="62"/>
        <v>12</v>
      </c>
      <c r="AG178" s="2">
        <f t="shared" si="62"/>
        <v>9</v>
      </c>
      <c r="AH178" s="2">
        <f t="shared" si="62"/>
        <v>7</v>
      </c>
      <c r="AI178" s="2">
        <f t="shared" si="63"/>
        <v>5</v>
      </c>
      <c r="AJ178" s="2">
        <f t="shared" si="63"/>
        <v>4</v>
      </c>
      <c r="AK178" s="2">
        <f t="shared" si="63"/>
        <v>4</v>
      </c>
      <c r="AL178" s="2">
        <f t="shared" si="63"/>
        <v>3</v>
      </c>
      <c r="AM178" s="2">
        <f t="shared" si="63"/>
        <v>3</v>
      </c>
      <c r="AN178" s="2">
        <f t="shared" si="63"/>
        <v>2</v>
      </c>
      <c r="AO178" s="23"/>
      <c r="AQ178" s="29">
        <v>2100</v>
      </c>
      <c r="AR178" s="5">
        <v>0.21</v>
      </c>
      <c r="AS178" s="5">
        <v>2</v>
      </c>
      <c r="AT178" s="5">
        <v>10</v>
      </c>
      <c r="AU178" s="5">
        <v>21</v>
      </c>
      <c r="AV178" s="5">
        <v>42</v>
      </c>
      <c r="AW178" s="5">
        <v>63</v>
      </c>
      <c r="AX178" s="5">
        <v>84</v>
      </c>
      <c r="AY178" s="5">
        <v>105</v>
      </c>
      <c r="AZ178" s="5">
        <v>126</v>
      </c>
      <c r="BA178" s="5">
        <v>147</v>
      </c>
      <c r="BB178" s="5">
        <v>168</v>
      </c>
      <c r="BC178" s="5">
        <v>189</v>
      </c>
      <c r="BD178" s="5">
        <v>210</v>
      </c>
      <c r="BE178" s="5">
        <v>231</v>
      </c>
      <c r="BF178" s="5">
        <v>252</v>
      </c>
      <c r="BG178" s="5">
        <v>273</v>
      </c>
      <c r="BH178" s="5">
        <v>294</v>
      </c>
      <c r="BI178" s="5">
        <v>315</v>
      </c>
      <c r="BJ178" s="5">
        <v>336</v>
      </c>
      <c r="BK178" s="5">
        <v>357</v>
      </c>
      <c r="BL178" s="5">
        <v>378</v>
      </c>
      <c r="BM178" s="5">
        <v>399</v>
      </c>
      <c r="BN178" s="5">
        <v>420</v>
      </c>
      <c r="BO178" s="5">
        <v>441</v>
      </c>
      <c r="BP178" s="5">
        <v>462</v>
      </c>
      <c r="BQ178" s="5">
        <v>483</v>
      </c>
      <c r="BR178" s="5">
        <v>504</v>
      </c>
      <c r="BS178" s="5">
        <v>525</v>
      </c>
      <c r="BT178" s="5">
        <v>630</v>
      </c>
      <c r="BU178" s="5">
        <v>840</v>
      </c>
      <c r="BV178" s="5">
        <v>1050</v>
      </c>
      <c r="BW178" s="5">
        <v>1260</v>
      </c>
      <c r="BX178" s="5">
        <v>1470</v>
      </c>
      <c r="BY178" s="5">
        <v>1680</v>
      </c>
      <c r="BZ178" s="5">
        <v>1890</v>
      </c>
    </row>
    <row r="179" spans="2:78">
      <c r="B179" s="25">
        <v>2400</v>
      </c>
      <c r="C179" s="26"/>
      <c r="D179" s="25"/>
      <c r="E179" s="2">
        <f t="shared" si="60"/>
        <v>2400</v>
      </c>
      <c r="F179" s="2">
        <f t="shared" si="60"/>
        <v>1801</v>
      </c>
      <c r="G179" s="2">
        <f t="shared" si="60"/>
        <v>557</v>
      </c>
      <c r="H179" s="2">
        <f t="shared" si="60"/>
        <v>296</v>
      </c>
      <c r="I179" s="2">
        <f t="shared" si="60"/>
        <v>152</v>
      </c>
      <c r="J179" s="2">
        <f t="shared" si="60"/>
        <v>102</v>
      </c>
      <c r="K179" s="2">
        <f t="shared" si="60"/>
        <v>77</v>
      </c>
      <c r="L179" s="2">
        <f t="shared" si="60"/>
        <v>61</v>
      </c>
      <c r="M179" s="2">
        <f t="shared" si="60"/>
        <v>51</v>
      </c>
      <c r="N179" s="2">
        <f t="shared" si="60"/>
        <v>44</v>
      </c>
      <c r="O179" s="2">
        <f t="shared" si="61"/>
        <v>38</v>
      </c>
      <c r="P179" s="2">
        <f t="shared" si="61"/>
        <v>34</v>
      </c>
      <c r="Q179" s="2">
        <f t="shared" si="61"/>
        <v>30</v>
      </c>
      <c r="R179" s="2">
        <f t="shared" si="61"/>
        <v>28</v>
      </c>
      <c r="S179" s="2">
        <f t="shared" si="61"/>
        <v>25</v>
      </c>
      <c r="T179" s="2">
        <f t="shared" si="61"/>
        <v>23</v>
      </c>
      <c r="U179" s="2">
        <f t="shared" si="61"/>
        <v>21</v>
      </c>
      <c r="V179" s="2">
        <f t="shared" si="61"/>
        <v>20</v>
      </c>
      <c r="W179" s="2">
        <f t="shared" si="61"/>
        <v>19</v>
      </c>
      <c r="X179" s="2">
        <f t="shared" si="61"/>
        <v>17</v>
      </c>
      <c r="Y179" s="2">
        <f t="shared" si="62"/>
        <v>16</v>
      </c>
      <c r="Z179" s="2">
        <f t="shared" si="62"/>
        <v>16</v>
      </c>
      <c r="AA179" s="2">
        <f t="shared" si="62"/>
        <v>15</v>
      </c>
      <c r="AB179" s="2">
        <f t="shared" si="62"/>
        <v>14</v>
      </c>
      <c r="AC179" s="2">
        <f t="shared" si="62"/>
        <v>13</v>
      </c>
      <c r="AD179" s="2">
        <f t="shared" si="62"/>
        <v>13</v>
      </c>
      <c r="AE179" s="2">
        <f t="shared" si="62"/>
        <v>12</v>
      </c>
      <c r="AF179" s="2">
        <f t="shared" si="62"/>
        <v>12</v>
      </c>
      <c r="AG179" s="2">
        <f t="shared" si="62"/>
        <v>9</v>
      </c>
      <c r="AH179" s="2">
        <f t="shared" si="62"/>
        <v>7</v>
      </c>
      <c r="AI179" s="2">
        <f t="shared" si="63"/>
        <v>5</v>
      </c>
      <c r="AJ179" s="2">
        <f t="shared" si="63"/>
        <v>4</v>
      </c>
      <c r="AK179" s="2">
        <f t="shared" si="63"/>
        <v>4</v>
      </c>
      <c r="AL179" s="2">
        <f t="shared" si="63"/>
        <v>3</v>
      </c>
      <c r="AM179" s="2">
        <f t="shared" si="63"/>
        <v>3</v>
      </c>
      <c r="AN179" s="2">
        <f t="shared" si="63"/>
        <v>2</v>
      </c>
      <c r="AO179" s="23"/>
      <c r="AQ179" s="29">
        <v>2200</v>
      </c>
      <c r="AR179" s="5">
        <v>0.22</v>
      </c>
      <c r="AS179" s="5">
        <v>2</v>
      </c>
      <c r="AT179" s="5">
        <v>11</v>
      </c>
      <c r="AU179" s="5">
        <v>22</v>
      </c>
      <c r="AV179" s="5">
        <v>44</v>
      </c>
      <c r="AW179" s="5">
        <v>66</v>
      </c>
      <c r="AX179" s="5">
        <v>88</v>
      </c>
      <c r="AY179" s="5">
        <v>110</v>
      </c>
      <c r="AZ179" s="5">
        <v>132</v>
      </c>
      <c r="BA179" s="5">
        <v>154</v>
      </c>
      <c r="BB179" s="5">
        <v>176</v>
      </c>
      <c r="BC179" s="5">
        <v>198</v>
      </c>
      <c r="BD179" s="5">
        <v>220</v>
      </c>
      <c r="BE179" s="5">
        <v>242</v>
      </c>
      <c r="BF179" s="5">
        <v>264</v>
      </c>
      <c r="BG179" s="5">
        <v>286</v>
      </c>
      <c r="BH179" s="5">
        <v>308</v>
      </c>
      <c r="BI179" s="5">
        <v>330</v>
      </c>
      <c r="BJ179" s="5">
        <v>352</v>
      </c>
      <c r="BK179" s="5">
        <v>374</v>
      </c>
      <c r="BL179" s="5">
        <v>396</v>
      </c>
      <c r="BM179" s="5">
        <v>418</v>
      </c>
      <c r="BN179" s="5">
        <v>440</v>
      </c>
      <c r="BO179" s="5">
        <v>462</v>
      </c>
      <c r="BP179" s="5">
        <v>484</v>
      </c>
      <c r="BQ179" s="5">
        <v>506</v>
      </c>
      <c r="BR179" s="5">
        <v>528</v>
      </c>
      <c r="BS179" s="5">
        <v>550</v>
      </c>
      <c r="BT179" s="5">
        <v>660</v>
      </c>
      <c r="BU179" s="5">
        <v>880</v>
      </c>
      <c r="BV179" s="5">
        <v>1100</v>
      </c>
      <c r="BW179" s="5">
        <v>1320</v>
      </c>
      <c r="BX179" s="5">
        <v>1540</v>
      </c>
      <c r="BY179" s="5">
        <v>1760</v>
      </c>
      <c r="BZ179" s="5">
        <v>1980</v>
      </c>
    </row>
    <row r="180" spans="2:78">
      <c r="B180" s="25">
        <v>2500</v>
      </c>
      <c r="C180" s="26"/>
      <c r="D180" s="25"/>
      <c r="E180" s="2">
        <f t="shared" si="60"/>
        <v>2500</v>
      </c>
      <c r="F180" s="2">
        <f t="shared" si="60"/>
        <v>1838</v>
      </c>
      <c r="G180" s="2">
        <f t="shared" si="60"/>
        <v>560</v>
      </c>
      <c r="H180" s="2">
        <f t="shared" si="60"/>
        <v>296</v>
      </c>
      <c r="I180" s="2">
        <f t="shared" si="60"/>
        <v>152</v>
      </c>
      <c r="J180" s="2">
        <f t="shared" si="60"/>
        <v>102</v>
      </c>
      <c r="K180" s="2">
        <f t="shared" si="60"/>
        <v>77</v>
      </c>
      <c r="L180" s="2">
        <f t="shared" si="60"/>
        <v>61</v>
      </c>
      <c r="M180" s="2">
        <f t="shared" si="60"/>
        <v>51</v>
      </c>
      <c r="N180" s="2">
        <f t="shared" si="60"/>
        <v>44</v>
      </c>
      <c r="O180" s="2">
        <f t="shared" si="61"/>
        <v>38</v>
      </c>
      <c r="P180" s="2">
        <f t="shared" si="61"/>
        <v>34</v>
      </c>
      <c r="Q180" s="2">
        <f t="shared" si="61"/>
        <v>30</v>
      </c>
      <c r="R180" s="2">
        <f t="shared" si="61"/>
        <v>28</v>
      </c>
      <c r="S180" s="2">
        <f t="shared" si="61"/>
        <v>25</v>
      </c>
      <c r="T180" s="2">
        <f t="shared" si="61"/>
        <v>23</v>
      </c>
      <c r="U180" s="2">
        <f t="shared" si="61"/>
        <v>21</v>
      </c>
      <c r="V180" s="2">
        <f t="shared" si="61"/>
        <v>20</v>
      </c>
      <c r="W180" s="2">
        <f t="shared" si="61"/>
        <v>19</v>
      </c>
      <c r="X180" s="2">
        <f t="shared" si="61"/>
        <v>17</v>
      </c>
      <c r="Y180" s="2">
        <f t="shared" si="62"/>
        <v>16</v>
      </c>
      <c r="Z180" s="2">
        <f t="shared" si="62"/>
        <v>16</v>
      </c>
      <c r="AA180" s="2">
        <f t="shared" si="62"/>
        <v>15</v>
      </c>
      <c r="AB180" s="2">
        <f t="shared" si="62"/>
        <v>14</v>
      </c>
      <c r="AC180" s="2">
        <f t="shared" si="62"/>
        <v>13</v>
      </c>
      <c r="AD180" s="2">
        <f t="shared" si="62"/>
        <v>13</v>
      </c>
      <c r="AE180" s="2">
        <f t="shared" si="62"/>
        <v>12</v>
      </c>
      <c r="AF180" s="2">
        <f t="shared" si="62"/>
        <v>12</v>
      </c>
      <c r="AG180" s="2">
        <f t="shared" si="62"/>
        <v>9</v>
      </c>
      <c r="AH180" s="2">
        <f t="shared" si="62"/>
        <v>7</v>
      </c>
      <c r="AI180" s="2">
        <f t="shared" si="63"/>
        <v>5</v>
      </c>
      <c r="AJ180" s="2">
        <f t="shared" si="63"/>
        <v>4</v>
      </c>
      <c r="AK180" s="2">
        <f t="shared" si="63"/>
        <v>4</v>
      </c>
      <c r="AL180" s="2">
        <f t="shared" si="63"/>
        <v>3</v>
      </c>
      <c r="AM180" s="2">
        <f t="shared" si="63"/>
        <v>3</v>
      </c>
      <c r="AN180" s="2">
        <f t="shared" si="63"/>
        <v>2</v>
      </c>
      <c r="AO180" s="23"/>
      <c r="AQ180" s="29">
        <v>2300</v>
      </c>
      <c r="AR180" s="5">
        <v>0.23</v>
      </c>
      <c r="AS180" s="5">
        <v>2</v>
      </c>
      <c r="AT180" s="5">
        <v>11</v>
      </c>
      <c r="AU180" s="5">
        <v>23</v>
      </c>
      <c r="AV180" s="5">
        <v>46</v>
      </c>
      <c r="AW180" s="5">
        <v>69</v>
      </c>
      <c r="AX180" s="5">
        <v>92</v>
      </c>
      <c r="AY180" s="5">
        <v>115</v>
      </c>
      <c r="AZ180" s="5">
        <v>138</v>
      </c>
      <c r="BA180" s="5">
        <v>161</v>
      </c>
      <c r="BB180" s="5">
        <v>184</v>
      </c>
      <c r="BC180" s="5">
        <v>207</v>
      </c>
      <c r="BD180" s="5">
        <v>230</v>
      </c>
      <c r="BE180" s="5">
        <v>253</v>
      </c>
      <c r="BF180" s="5">
        <v>276</v>
      </c>
      <c r="BG180" s="5">
        <v>299</v>
      </c>
      <c r="BH180" s="5">
        <v>322</v>
      </c>
      <c r="BI180" s="5">
        <v>345</v>
      </c>
      <c r="BJ180" s="5">
        <v>368</v>
      </c>
      <c r="BK180" s="5">
        <v>391</v>
      </c>
      <c r="BL180" s="5">
        <v>414</v>
      </c>
      <c r="BM180" s="5">
        <v>437</v>
      </c>
      <c r="BN180" s="5">
        <v>460</v>
      </c>
      <c r="BO180" s="5">
        <v>483</v>
      </c>
      <c r="BP180" s="5">
        <v>506</v>
      </c>
      <c r="BQ180" s="5">
        <v>529</v>
      </c>
      <c r="BR180" s="5">
        <v>552</v>
      </c>
      <c r="BS180" s="5">
        <v>575</v>
      </c>
      <c r="BT180" s="5">
        <v>690</v>
      </c>
      <c r="BU180" s="5">
        <v>920</v>
      </c>
      <c r="BV180" s="5">
        <v>1150</v>
      </c>
      <c r="BW180" s="5">
        <v>1380</v>
      </c>
      <c r="BX180" s="5">
        <v>1610</v>
      </c>
      <c r="BY180" s="5">
        <v>1840</v>
      </c>
      <c r="BZ180" s="5">
        <v>2070</v>
      </c>
    </row>
    <row r="181" spans="2:78">
      <c r="B181" s="25">
        <v>2600</v>
      </c>
      <c r="C181" s="26"/>
      <c r="D181" s="25"/>
      <c r="E181" s="2">
        <f t="shared" ref="E181:N190" si="64">(IF(ROUNDUP(((1-((1-Confidence)^(1/($B181*E$19))))*($B181-(0.5*((Sensitivity*($B181*E$19))-1))))/Sensitivity,0)&lt;$B181,ROUNDUP(((1-((1-Confidence)^(1/($B181*E$19))))*($B181-(0.5*((Sensitivity*($B181*E$19))-1))))/Sensitivity,0),$B181))</f>
        <v>2600</v>
      </c>
      <c r="F181" s="2">
        <f t="shared" si="64"/>
        <v>1872</v>
      </c>
      <c r="G181" s="2">
        <f t="shared" si="64"/>
        <v>563</v>
      </c>
      <c r="H181" s="2">
        <f t="shared" si="64"/>
        <v>297</v>
      </c>
      <c r="I181" s="2">
        <f t="shared" si="64"/>
        <v>152</v>
      </c>
      <c r="J181" s="2">
        <f t="shared" si="64"/>
        <v>102</v>
      </c>
      <c r="K181" s="2">
        <f t="shared" si="64"/>
        <v>77</v>
      </c>
      <c r="L181" s="2">
        <f t="shared" si="64"/>
        <v>61</v>
      </c>
      <c r="M181" s="2">
        <f t="shared" si="64"/>
        <v>51</v>
      </c>
      <c r="N181" s="2">
        <f t="shared" si="64"/>
        <v>44</v>
      </c>
      <c r="O181" s="2">
        <f t="shared" ref="O181:X190" si="65">(IF(ROUNDUP(((1-((1-Confidence)^(1/($B181*O$19))))*($B181-(0.5*((Sensitivity*($B181*O$19))-1))))/Sensitivity,0)&lt;$B181,ROUNDUP(((1-((1-Confidence)^(1/($B181*O$19))))*($B181-(0.5*((Sensitivity*($B181*O$19))-1))))/Sensitivity,0),$B181))</f>
        <v>38</v>
      </c>
      <c r="P181" s="2">
        <f t="shared" si="65"/>
        <v>34</v>
      </c>
      <c r="Q181" s="2">
        <f t="shared" si="65"/>
        <v>30</v>
      </c>
      <c r="R181" s="2">
        <f t="shared" si="65"/>
        <v>28</v>
      </c>
      <c r="S181" s="2">
        <f t="shared" si="65"/>
        <v>25</v>
      </c>
      <c r="T181" s="2">
        <f t="shared" si="65"/>
        <v>23</v>
      </c>
      <c r="U181" s="2">
        <f t="shared" si="65"/>
        <v>21</v>
      </c>
      <c r="V181" s="2">
        <f t="shared" si="65"/>
        <v>20</v>
      </c>
      <c r="W181" s="2">
        <f t="shared" si="65"/>
        <v>19</v>
      </c>
      <c r="X181" s="2">
        <f t="shared" si="65"/>
        <v>17</v>
      </c>
      <c r="Y181" s="2">
        <f t="shared" ref="Y181:AH190" si="66">(IF(ROUNDUP(((1-((1-Confidence)^(1/($B181*Y$19))))*($B181-(0.5*((Sensitivity*($B181*Y$19))-1))))/Sensitivity,0)&lt;$B181,ROUNDUP(((1-((1-Confidence)^(1/($B181*Y$19))))*($B181-(0.5*((Sensitivity*($B181*Y$19))-1))))/Sensitivity,0),$B181))</f>
        <v>16</v>
      </c>
      <c r="Z181" s="2">
        <f t="shared" si="66"/>
        <v>16</v>
      </c>
      <c r="AA181" s="2">
        <f t="shared" si="66"/>
        <v>15</v>
      </c>
      <c r="AB181" s="2">
        <f t="shared" si="66"/>
        <v>14</v>
      </c>
      <c r="AC181" s="2">
        <f t="shared" si="66"/>
        <v>13</v>
      </c>
      <c r="AD181" s="2">
        <f t="shared" si="66"/>
        <v>13</v>
      </c>
      <c r="AE181" s="2">
        <f t="shared" si="66"/>
        <v>12</v>
      </c>
      <c r="AF181" s="2">
        <f t="shared" si="66"/>
        <v>12</v>
      </c>
      <c r="AG181" s="2">
        <f t="shared" si="66"/>
        <v>9</v>
      </c>
      <c r="AH181" s="2">
        <f t="shared" si="66"/>
        <v>7</v>
      </c>
      <c r="AI181" s="2">
        <f t="shared" ref="AI181:AN190" si="67">(IF(ROUNDUP(((1-((1-Confidence)^(1/($B181*AI$19))))*($B181-(0.5*((Sensitivity*($B181*AI$19))-1))))/Sensitivity,0)&lt;$B181,ROUNDUP(((1-((1-Confidence)^(1/($B181*AI$19))))*($B181-(0.5*((Sensitivity*($B181*AI$19))-1))))/Sensitivity,0),$B181))</f>
        <v>5</v>
      </c>
      <c r="AJ181" s="2">
        <f t="shared" si="67"/>
        <v>4</v>
      </c>
      <c r="AK181" s="2">
        <f t="shared" si="67"/>
        <v>4</v>
      </c>
      <c r="AL181" s="2">
        <f t="shared" si="67"/>
        <v>3</v>
      </c>
      <c r="AM181" s="2">
        <f t="shared" si="67"/>
        <v>3</v>
      </c>
      <c r="AN181" s="2">
        <f t="shared" si="67"/>
        <v>2</v>
      </c>
      <c r="AO181" s="23"/>
      <c r="AQ181" s="29">
        <v>2400</v>
      </c>
      <c r="AR181" s="5">
        <v>0.24</v>
      </c>
      <c r="AS181" s="5">
        <v>2</v>
      </c>
      <c r="AT181" s="5">
        <v>12</v>
      </c>
      <c r="AU181" s="5">
        <v>24</v>
      </c>
      <c r="AV181" s="5">
        <v>48</v>
      </c>
      <c r="AW181" s="5">
        <v>72</v>
      </c>
      <c r="AX181" s="5">
        <v>96</v>
      </c>
      <c r="AY181" s="5">
        <v>120</v>
      </c>
      <c r="AZ181" s="5">
        <v>144</v>
      </c>
      <c r="BA181" s="5">
        <v>168</v>
      </c>
      <c r="BB181" s="5">
        <v>192</v>
      </c>
      <c r="BC181" s="5">
        <v>216</v>
      </c>
      <c r="BD181" s="5">
        <v>240</v>
      </c>
      <c r="BE181" s="5">
        <v>264</v>
      </c>
      <c r="BF181" s="5">
        <v>288</v>
      </c>
      <c r="BG181" s="5">
        <v>312</v>
      </c>
      <c r="BH181" s="5">
        <v>336</v>
      </c>
      <c r="BI181" s="5">
        <v>360</v>
      </c>
      <c r="BJ181" s="5">
        <v>384</v>
      </c>
      <c r="BK181" s="5">
        <v>408</v>
      </c>
      <c r="BL181" s="5">
        <v>432</v>
      </c>
      <c r="BM181" s="5">
        <v>456</v>
      </c>
      <c r="BN181" s="5">
        <v>480</v>
      </c>
      <c r="BO181" s="5">
        <v>504</v>
      </c>
      <c r="BP181" s="5">
        <v>528</v>
      </c>
      <c r="BQ181" s="5">
        <v>552</v>
      </c>
      <c r="BR181" s="5">
        <v>576</v>
      </c>
      <c r="BS181" s="5">
        <v>600</v>
      </c>
      <c r="BT181" s="5">
        <v>720</v>
      </c>
      <c r="BU181" s="5">
        <v>960</v>
      </c>
      <c r="BV181" s="5">
        <v>1200</v>
      </c>
      <c r="BW181" s="5">
        <v>1440</v>
      </c>
      <c r="BX181" s="5">
        <v>1680</v>
      </c>
      <c r="BY181" s="5">
        <v>1920</v>
      </c>
      <c r="BZ181" s="5">
        <v>2160</v>
      </c>
    </row>
    <row r="182" spans="2:78">
      <c r="B182" s="25">
        <v>2700</v>
      </c>
      <c r="C182" s="26"/>
      <c r="D182" s="25"/>
      <c r="E182" s="2">
        <f t="shared" si="64"/>
        <v>2700</v>
      </c>
      <c r="F182" s="2">
        <f t="shared" si="64"/>
        <v>1905</v>
      </c>
      <c r="G182" s="2">
        <f t="shared" si="64"/>
        <v>565</v>
      </c>
      <c r="H182" s="2">
        <f t="shared" si="64"/>
        <v>298</v>
      </c>
      <c r="I182" s="2">
        <f t="shared" si="64"/>
        <v>152</v>
      </c>
      <c r="J182" s="2">
        <f t="shared" si="64"/>
        <v>102</v>
      </c>
      <c r="K182" s="2">
        <f t="shared" si="64"/>
        <v>77</v>
      </c>
      <c r="L182" s="2">
        <f t="shared" si="64"/>
        <v>61</v>
      </c>
      <c r="M182" s="2">
        <f t="shared" si="64"/>
        <v>51</v>
      </c>
      <c r="N182" s="2">
        <f t="shared" si="64"/>
        <v>44</v>
      </c>
      <c r="O182" s="2">
        <f t="shared" si="65"/>
        <v>38</v>
      </c>
      <c r="P182" s="2">
        <f t="shared" si="65"/>
        <v>34</v>
      </c>
      <c r="Q182" s="2">
        <f t="shared" si="65"/>
        <v>30</v>
      </c>
      <c r="R182" s="2">
        <f t="shared" si="65"/>
        <v>28</v>
      </c>
      <c r="S182" s="2">
        <f t="shared" si="65"/>
        <v>25</v>
      </c>
      <c r="T182" s="2">
        <f t="shared" si="65"/>
        <v>23</v>
      </c>
      <c r="U182" s="2">
        <f t="shared" si="65"/>
        <v>21</v>
      </c>
      <c r="V182" s="2">
        <f t="shared" si="65"/>
        <v>20</v>
      </c>
      <c r="W182" s="2">
        <f t="shared" si="65"/>
        <v>19</v>
      </c>
      <c r="X182" s="2">
        <f t="shared" si="65"/>
        <v>17</v>
      </c>
      <c r="Y182" s="2">
        <f t="shared" si="66"/>
        <v>16</v>
      </c>
      <c r="Z182" s="2">
        <f t="shared" si="66"/>
        <v>16</v>
      </c>
      <c r="AA182" s="2">
        <f t="shared" si="66"/>
        <v>15</v>
      </c>
      <c r="AB182" s="2">
        <f t="shared" si="66"/>
        <v>14</v>
      </c>
      <c r="AC182" s="2">
        <f t="shared" si="66"/>
        <v>13</v>
      </c>
      <c r="AD182" s="2">
        <f t="shared" si="66"/>
        <v>13</v>
      </c>
      <c r="AE182" s="2">
        <f t="shared" si="66"/>
        <v>12</v>
      </c>
      <c r="AF182" s="2">
        <f t="shared" si="66"/>
        <v>12</v>
      </c>
      <c r="AG182" s="2">
        <f t="shared" si="66"/>
        <v>9</v>
      </c>
      <c r="AH182" s="2">
        <f t="shared" si="66"/>
        <v>7</v>
      </c>
      <c r="AI182" s="2">
        <f t="shared" si="67"/>
        <v>5</v>
      </c>
      <c r="AJ182" s="2">
        <f t="shared" si="67"/>
        <v>4</v>
      </c>
      <c r="AK182" s="2">
        <f t="shared" si="67"/>
        <v>4</v>
      </c>
      <c r="AL182" s="2">
        <f t="shared" si="67"/>
        <v>3</v>
      </c>
      <c r="AM182" s="2">
        <f t="shared" si="67"/>
        <v>3</v>
      </c>
      <c r="AN182" s="2">
        <f t="shared" si="67"/>
        <v>2</v>
      </c>
      <c r="AO182" s="23"/>
      <c r="AQ182" s="29">
        <v>2500</v>
      </c>
      <c r="AR182" s="5">
        <v>0.25</v>
      </c>
      <c r="AS182" s="5">
        <v>2</v>
      </c>
      <c r="AT182" s="5">
        <v>12</v>
      </c>
      <c r="AU182" s="5">
        <v>25</v>
      </c>
      <c r="AV182" s="5">
        <v>50</v>
      </c>
      <c r="AW182" s="5">
        <v>75</v>
      </c>
      <c r="AX182" s="5">
        <v>100</v>
      </c>
      <c r="AY182" s="5">
        <v>125</v>
      </c>
      <c r="AZ182" s="5">
        <v>150</v>
      </c>
      <c r="BA182" s="5">
        <v>175</v>
      </c>
      <c r="BB182" s="5">
        <v>200</v>
      </c>
      <c r="BC182" s="5">
        <v>225</v>
      </c>
      <c r="BD182" s="5">
        <v>250</v>
      </c>
      <c r="BE182" s="5">
        <v>275</v>
      </c>
      <c r="BF182" s="5">
        <v>300</v>
      </c>
      <c r="BG182" s="5">
        <v>325</v>
      </c>
      <c r="BH182" s="5">
        <v>350</v>
      </c>
      <c r="BI182" s="5">
        <v>375</v>
      </c>
      <c r="BJ182" s="5">
        <v>400</v>
      </c>
      <c r="BK182" s="5">
        <v>425</v>
      </c>
      <c r="BL182" s="5">
        <v>450</v>
      </c>
      <c r="BM182" s="5">
        <v>475</v>
      </c>
      <c r="BN182" s="5">
        <v>500</v>
      </c>
      <c r="BO182" s="5">
        <v>525</v>
      </c>
      <c r="BP182" s="5">
        <v>550</v>
      </c>
      <c r="BQ182" s="5">
        <v>575</v>
      </c>
      <c r="BR182" s="5">
        <v>600</v>
      </c>
      <c r="BS182" s="5">
        <v>625</v>
      </c>
      <c r="BT182" s="5">
        <v>750</v>
      </c>
      <c r="BU182" s="5">
        <v>1000</v>
      </c>
      <c r="BV182" s="5">
        <v>1250</v>
      </c>
      <c r="BW182" s="5">
        <v>1500</v>
      </c>
      <c r="BX182" s="5">
        <v>1750</v>
      </c>
      <c r="BY182" s="5">
        <v>2000</v>
      </c>
      <c r="BZ182" s="5">
        <v>2250</v>
      </c>
    </row>
    <row r="183" spans="2:78">
      <c r="B183" s="25">
        <v>2800</v>
      </c>
      <c r="C183" s="26"/>
      <c r="D183" s="25"/>
      <c r="E183" s="2">
        <f t="shared" si="64"/>
        <v>2800</v>
      </c>
      <c r="F183" s="2">
        <f t="shared" si="64"/>
        <v>1936</v>
      </c>
      <c r="G183" s="2">
        <f t="shared" si="64"/>
        <v>567</v>
      </c>
      <c r="H183" s="2">
        <f t="shared" si="64"/>
        <v>298</v>
      </c>
      <c r="I183" s="2">
        <f t="shared" si="64"/>
        <v>153</v>
      </c>
      <c r="J183" s="2">
        <f t="shared" si="64"/>
        <v>102</v>
      </c>
      <c r="K183" s="2">
        <f t="shared" si="64"/>
        <v>77</v>
      </c>
      <c r="L183" s="2">
        <f t="shared" si="64"/>
        <v>61</v>
      </c>
      <c r="M183" s="2">
        <f t="shared" si="64"/>
        <v>51</v>
      </c>
      <c r="N183" s="2">
        <f t="shared" si="64"/>
        <v>44</v>
      </c>
      <c r="O183" s="2">
        <f t="shared" si="65"/>
        <v>38</v>
      </c>
      <c r="P183" s="2">
        <f t="shared" si="65"/>
        <v>34</v>
      </c>
      <c r="Q183" s="2">
        <f t="shared" si="65"/>
        <v>30</v>
      </c>
      <c r="R183" s="2">
        <f t="shared" si="65"/>
        <v>28</v>
      </c>
      <c r="S183" s="2">
        <f t="shared" si="65"/>
        <v>25</v>
      </c>
      <c r="T183" s="2">
        <f t="shared" si="65"/>
        <v>23</v>
      </c>
      <c r="U183" s="2">
        <f t="shared" si="65"/>
        <v>21</v>
      </c>
      <c r="V183" s="2">
        <f t="shared" si="65"/>
        <v>20</v>
      </c>
      <c r="W183" s="2">
        <f t="shared" si="65"/>
        <v>19</v>
      </c>
      <c r="X183" s="2">
        <f t="shared" si="65"/>
        <v>18</v>
      </c>
      <c r="Y183" s="2">
        <f t="shared" si="66"/>
        <v>16</v>
      </c>
      <c r="Z183" s="2">
        <f t="shared" si="66"/>
        <v>16</v>
      </c>
      <c r="AA183" s="2">
        <f t="shared" si="66"/>
        <v>15</v>
      </c>
      <c r="AB183" s="2">
        <f t="shared" si="66"/>
        <v>14</v>
      </c>
      <c r="AC183" s="2">
        <f t="shared" si="66"/>
        <v>13</v>
      </c>
      <c r="AD183" s="2">
        <f t="shared" si="66"/>
        <v>13</v>
      </c>
      <c r="AE183" s="2">
        <f t="shared" si="66"/>
        <v>12</v>
      </c>
      <c r="AF183" s="2">
        <f t="shared" si="66"/>
        <v>12</v>
      </c>
      <c r="AG183" s="2">
        <f t="shared" si="66"/>
        <v>9</v>
      </c>
      <c r="AH183" s="2">
        <f t="shared" si="66"/>
        <v>7</v>
      </c>
      <c r="AI183" s="2">
        <f t="shared" si="67"/>
        <v>5</v>
      </c>
      <c r="AJ183" s="2">
        <f t="shared" si="67"/>
        <v>4</v>
      </c>
      <c r="AK183" s="2">
        <f t="shared" si="67"/>
        <v>4</v>
      </c>
      <c r="AL183" s="2">
        <f t="shared" si="67"/>
        <v>3</v>
      </c>
      <c r="AM183" s="2">
        <f t="shared" si="67"/>
        <v>3</v>
      </c>
      <c r="AN183" s="2">
        <f t="shared" si="67"/>
        <v>2</v>
      </c>
      <c r="AO183" s="23"/>
      <c r="AQ183" s="29">
        <v>2600</v>
      </c>
      <c r="AR183" s="5">
        <v>0.26</v>
      </c>
      <c r="AS183" s="5">
        <v>2</v>
      </c>
      <c r="AT183" s="5">
        <v>13</v>
      </c>
      <c r="AU183" s="5">
        <v>26</v>
      </c>
      <c r="AV183" s="5">
        <v>52</v>
      </c>
      <c r="AW183" s="5">
        <v>78</v>
      </c>
      <c r="AX183" s="5">
        <v>104</v>
      </c>
      <c r="AY183" s="5">
        <v>130</v>
      </c>
      <c r="AZ183" s="5">
        <v>156</v>
      </c>
      <c r="BA183" s="5">
        <v>182</v>
      </c>
      <c r="BB183" s="5">
        <v>208</v>
      </c>
      <c r="BC183" s="5">
        <v>234</v>
      </c>
      <c r="BD183" s="5">
        <v>260</v>
      </c>
      <c r="BE183" s="5">
        <v>286</v>
      </c>
      <c r="BF183" s="5">
        <v>312</v>
      </c>
      <c r="BG183" s="5">
        <v>338</v>
      </c>
      <c r="BH183" s="5">
        <v>364</v>
      </c>
      <c r="BI183" s="5">
        <v>390</v>
      </c>
      <c r="BJ183" s="5">
        <v>416</v>
      </c>
      <c r="BK183" s="5">
        <v>442</v>
      </c>
      <c r="BL183" s="5">
        <v>468</v>
      </c>
      <c r="BM183" s="5">
        <v>494</v>
      </c>
      <c r="BN183" s="5">
        <v>520</v>
      </c>
      <c r="BO183" s="5">
        <v>546</v>
      </c>
      <c r="BP183" s="5">
        <v>572</v>
      </c>
      <c r="BQ183" s="5">
        <v>598</v>
      </c>
      <c r="BR183" s="5">
        <v>624</v>
      </c>
      <c r="BS183" s="5">
        <v>650</v>
      </c>
      <c r="BT183" s="5">
        <v>780</v>
      </c>
      <c r="BU183" s="5">
        <v>1040</v>
      </c>
      <c r="BV183" s="5">
        <v>1300</v>
      </c>
      <c r="BW183" s="5">
        <v>1560</v>
      </c>
      <c r="BX183" s="5">
        <v>1820</v>
      </c>
      <c r="BY183" s="5">
        <v>2080</v>
      </c>
      <c r="BZ183" s="5">
        <v>2340</v>
      </c>
    </row>
    <row r="184" spans="2:78">
      <c r="B184" s="25">
        <v>2900</v>
      </c>
      <c r="C184" s="26"/>
      <c r="D184" s="25"/>
      <c r="E184" s="2">
        <f t="shared" si="64"/>
        <v>2900</v>
      </c>
      <c r="F184" s="2">
        <f t="shared" si="64"/>
        <v>1966</v>
      </c>
      <c r="G184" s="2">
        <f t="shared" si="64"/>
        <v>569</v>
      </c>
      <c r="H184" s="2">
        <f t="shared" si="64"/>
        <v>299</v>
      </c>
      <c r="I184" s="2">
        <f t="shared" si="64"/>
        <v>153</v>
      </c>
      <c r="J184" s="2">
        <f t="shared" si="64"/>
        <v>102</v>
      </c>
      <c r="K184" s="2">
        <f t="shared" si="64"/>
        <v>77</v>
      </c>
      <c r="L184" s="2">
        <f t="shared" si="64"/>
        <v>61</v>
      </c>
      <c r="M184" s="2">
        <f t="shared" si="64"/>
        <v>51</v>
      </c>
      <c r="N184" s="2">
        <f t="shared" si="64"/>
        <v>44</v>
      </c>
      <c r="O184" s="2">
        <f t="shared" si="65"/>
        <v>38</v>
      </c>
      <c r="P184" s="2">
        <f t="shared" si="65"/>
        <v>34</v>
      </c>
      <c r="Q184" s="2">
        <f t="shared" si="65"/>
        <v>30</v>
      </c>
      <c r="R184" s="2">
        <f t="shared" si="65"/>
        <v>28</v>
      </c>
      <c r="S184" s="2">
        <f t="shared" si="65"/>
        <v>25</v>
      </c>
      <c r="T184" s="2">
        <f t="shared" si="65"/>
        <v>23</v>
      </c>
      <c r="U184" s="2">
        <f t="shared" si="65"/>
        <v>21</v>
      </c>
      <c r="V184" s="2">
        <f t="shared" si="65"/>
        <v>20</v>
      </c>
      <c r="W184" s="2">
        <f t="shared" si="65"/>
        <v>19</v>
      </c>
      <c r="X184" s="2">
        <f t="shared" si="65"/>
        <v>18</v>
      </c>
      <c r="Y184" s="2">
        <f t="shared" si="66"/>
        <v>16</v>
      </c>
      <c r="Z184" s="2">
        <f t="shared" si="66"/>
        <v>16</v>
      </c>
      <c r="AA184" s="2">
        <f t="shared" si="66"/>
        <v>15</v>
      </c>
      <c r="AB184" s="2">
        <f t="shared" si="66"/>
        <v>14</v>
      </c>
      <c r="AC184" s="2">
        <f t="shared" si="66"/>
        <v>13</v>
      </c>
      <c r="AD184" s="2">
        <f t="shared" si="66"/>
        <v>13</v>
      </c>
      <c r="AE184" s="2">
        <f t="shared" si="66"/>
        <v>12</v>
      </c>
      <c r="AF184" s="2">
        <f t="shared" si="66"/>
        <v>12</v>
      </c>
      <c r="AG184" s="2">
        <f t="shared" si="66"/>
        <v>9</v>
      </c>
      <c r="AH184" s="2">
        <f t="shared" si="66"/>
        <v>7</v>
      </c>
      <c r="AI184" s="2">
        <f t="shared" si="67"/>
        <v>5</v>
      </c>
      <c r="AJ184" s="2">
        <f t="shared" si="67"/>
        <v>4</v>
      </c>
      <c r="AK184" s="2">
        <f t="shared" si="67"/>
        <v>4</v>
      </c>
      <c r="AL184" s="2">
        <f t="shared" si="67"/>
        <v>3</v>
      </c>
      <c r="AM184" s="2">
        <f t="shared" si="67"/>
        <v>3</v>
      </c>
      <c r="AN184" s="2">
        <f t="shared" si="67"/>
        <v>2</v>
      </c>
      <c r="AO184" s="23"/>
      <c r="AQ184" s="29">
        <v>2700</v>
      </c>
      <c r="AR184" s="5">
        <v>0.27</v>
      </c>
      <c r="AS184" s="5">
        <v>2</v>
      </c>
      <c r="AT184" s="5">
        <v>13</v>
      </c>
      <c r="AU184" s="5">
        <v>27</v>
      </c>
      <c r="AV184" s="5">
        <v>54</v>
      </c>
      <c r="AW184" s="5">
        <v>81</v>
      </c>
      <c r="AX184" s="5">
        <v>108</v>
      </c>
      <c r="AY184" s="5">
        <v>135</v>
      </c>
      <c r="AZ184" s="5">
        <v>162</v>
      </c>
      <c r="BA184" s="5">
        <v>189</v>
      </c>
      <c r="BB184" s="5">
        <v>216</v>
      </c>
      <c r="BC184" s="5">
        <v>243</v>
      </c>
      <c r="BD184" s="5">
        <v>270</v>
      </c>
      <c r="BE184" s="5">
        <v>297</v>
      </c>
      <c r="BF184" s="5">
        <v>324</v>
      </c>
      <c r="BG184" s="5">
        <v>351</v>
      </c>
      <c r="BH184" s="5">
        <v>378</v>
      </c>
      <c r="BI184" s="5">
        <v>405</v>
      </c>
      <c r="BJ184" s="5">
        <v>432</v>
      </c>
      <c r="BK184" s="5">
        <v>459</v>
      </c>
      <c r="BL184" s="5">
        <v>486</v>
      </c>
      <c r="BM184" s="5">
        <v>513</v>
      </c>
      <c r="BN184" s="5">
        <v>540</v>
      </c>
      <c r="BO184" s="5">
        <v>567</v>
      </c>
      <c r="BP184" s="5">
        <v>594</v>
      </c>
      <c r="BQ184" s="5">
        <v>621</v>
      </c>
      <c r="BR184" s="5">
        <v>648</v>
      </c>
      <c r="BS184" s="5">
        <v>675</v>
      </c>
      <c r="BT184" s="5">
        <v>810</v>
      </c>
      <c r="BU184" s="5">
        <v>1080</v>
      </c>
      <c r="BV184" s="5">
        <v>1350</v>
      </c>
      <c r="BW184" s="5">
        <v>1620</v>
      </c>
      <c r="BX184" s="5">
        <v>1890</v>
      </c>
      <c r="BY184" s="5">
        <v>2160</v>
      </c>
      <c r="BZ184" s="5">
        <v>2430</v>
      </c>
    </row>
    <row r="185" spans="2:78">
      <c r="B185" s="25">
        <v>3000</v>
      </c>
      <c r="C185" s="26"/>
      <c r="D185" s="25"/>
      <c r="E185" s="2">
        <f t="shared" si="64"/>
        <v>3000</v>
      </c>
      <c r="F185" s="2">
        <f t="shared" si="64"/>
        <v>1994</v>
      </c>
      <c r="G185" s="2">
        <f t="shared" si="64"/>
        <v>571</v>
      </c>
      <c r="H185" s="2">
        <f t="shared" si="64"/>
        <v>299</v>
      </c>
      <c r="I185" s="2">
        <f t="shared" si="64"/>
        <v>153</v>
      </c>
      <c r="J185" s="2">
        <f t="shared" si="64"/>
        <v>102</v>
      </c>
      <c r="K185" s="2">
        <f t="shared" si="64"/>
        <v>77</v>
      </c>
      <c r="L185" s="2">
        <f t="shared" si="64"/>
        <v>61</v>
      </c>
      <c r="M185" s="2">
        <f t="shared" si="64"/>
        <v>51</v>
      </c>
      <c r="N185" s="2">
        <f t="shared" si="64"/>
        <v>44</v>
      </c>
      <c r="O185" s="2">
        <f t="shared" si="65"/>
        <v>38</v>
      </c>
      <c r="P185" s="2">
        <f t="shared" si="65"/>
        <v>34</v>
      </c>
      <c r="Q185" s="2">
        <f t="shared" si="65"/>
        <v>30</v>
      </c>
      <c r="R185" s="2">
        <f t="shared" si="65"/>
        <v>28</v>
      </c>
      <c r="S185" s="2">
        <f t="shared" si="65"/>
        <v>25</v>
      </c>
      <c r="T185" s="2">
        <f t="shared" si="65"/>
        <v>23</v>
      </c>
      <c r="U185" s="2">
        <f t="shared" si="65"/>
        <v>21</v>
      </c>
      <c r="V185" s="2">
        <f t="shared" si="65"/>
        <v>20</v>
      </c>
      <c r="W185" s="2">
        <f t="shared" si="65"/>
        <v>19</v>
      </c>
      <c r="X185" s="2">
        <f t="shared" si="65"/>
        <v>18</v>
      </c>
      <c r="Y185" s="2">
        <f t="shared" si="66"/>
        <v>16</v>
      </c>
      <c r="Z185" s="2">
        <f t="shared" si="66"/>
        <v>16</v>
      </c>
      <c r="AA185" s="2">
        <f t="shared" si="66"/>
        <v>15</v>
      </c>
      <c r="AB185" s="2">
        <f t="shared" si="66"/>
        <v>14</v>
      </c>
      <c r="AC185" s="2">
        <f t="shared" si="66"/>
        <v>13</v>
      </c>
      <c r="AD185" s="2">
        <f t="shared" si="66"/>
        <v>13</v>
      </c>
      <c r="AE185" s="2">
        <f t="shared" si="66"/>
        <v>12</v>
      </c>
      <c r="AF185" s="2">
        <f t="shared" si="66"/>
        <v>12</v>
      </c>
      <c r="AG185" s="2">
        <f t="shared" si="66"/>
        <v>10</v>
      </c>
      <c r="AH185" s="2">
        <f t="shared" si="66"/>
        <v>7</v>
      </c>
      <c r="AI185" s="2">
        <f t="shared" si="67"/>
        <v>5</v>
      </c>
      <c r="AJ185" s="2">
        <f t="shared" si="67"/>
        <v>4</v>
      </c>
      <c r="AK185" s="2">
        <f t="shared" si="67"/>
        <v>4</v>
      </c>
      <c r="AL185" s="2">
        <f t="shared" si="67"/>
        <v>3</v>
      </c>
      <c r="AM185" s="2">
        <f t="shared" si="67"/>
        <v>3</v>
      </c>
      <c r="AN185" s="2">
        <f t="shared" si="67"/>
        <v>2</v>
      </c>
      <c r="AO185" s="23"/>
      <c r="AQ185" s="29">
        <v>2800</v>
      </c>
      <c r="AR185" s="5">
        <v>0.28000000000000003</v>
      </c>
      <c r="AS185" s="5">
        <v>2</v>
      </c>
      <c r="AT185" s="5">
        <v>14</v>
      </c>
      <c r="AU185" s="5">
        <v>28</v>
      </c>
      <c r="AV185" s="5">
        <v>56</v>
      </c>
      <c r="AW185" s="5">
        <v>84</v>
      </c>
      <c r="AX185" s="5">
        <v>112</v>
      </c>
      <c r="AY185" s="5">
        <v>140</v>
      </c>
      <c r="AZ185" s="5">
        <v>168</v>
      </c>
      <c r="BA185" s="5">
        <v>196</v>
      </c>
      <c r="BB185" s="5">
        <v>224</v>
      </c>
      <c r="BC185" s="5">
        <v>252</v>
      </c>
      <c r="BD185" s="5">
        <v>280</v>
      </c>
      <c r="BE185" s="5">
        <v>308</v>
      </c>
      <c r="BF185" s="5">
        <v>336</v>
      </c>
      <c r="BG185" s="5">
        <v>364</v>
      </c>
      <c r="BH185" s="5">
        <v>392</v>
      </c>
      <c r="BI185" s="5">
        <v>420</v>
      </c>
      <c r="BJ185" s="5">
        <v>448</v>
      </c>
      <c r="BK185" s="5">
        <v>476</v>
      </c>
      <c r="BL185" s="5">
        <v>504</v>
      </c>
      <c r="BM185" s="5">
        <v>532</v>
      </c>
      <c r="BN185" s="5">
        <v>560</v>
      </c>
      <c r="BO185" s="5">
        <v>588</v>
      </c>
      <c r="BP185" s="5">
        <v>616</v>
      </c>
      <c r="BQ185" s="5">
        <v>644</v>
      </c>
      <c r="BR185" s="5">
        <v>672</v>
      </c>
      <c r="BS185" s="5">
        <v>700</v>
      </c>
      <c r="BT185" s="5">
        <v>840</v>
      </c>
      <c r="BU185" s="5">
        <v>1120</v>
      </c>
      <c r="BV185" s="5">
        <v>1400</v>
      </c>
      <c r="BW185" s="5">
        <v>1680</v>
      </c>
      <c r="BX185" s="5">
        <v>1960</v>
      </c>
      <c r="BY185" s="5">
        <v>2240</v>
      </c>
      <c r="BZ185" s="5">
        <v>2520</v>
      </c>
    </row>
    <row r="186" spans="2:78">
      <c r="B186" s="25">
        <v>3100</v>
      </c>
      <c r="C186" s="26"/>
      <c r="D186" s="25"/>
      <c r="E186" s="2">
        <f t="shared" si="64"/>
        <v>3100</v>
      </c>
      <c r="F186" s="2">
        <f t="shared" si="64"/>
        <v>2022</v>
      </c>
      <c r="G186" s="2">
        <f t="shared" si="64"/>
        <v>573</v>
      </c>
      <c r="H186" s="2">
        <f t="shared" si="64"/>
        <v>300</v>
      </c>
      <c r="I186" s="2">
        <f t="shared" si="64"/>
        <v>153</v>
      </c>
      <c r="J186" s="2">
        <f t="shared" si="64"/>
        <v>102</v>
      </c>
      <c r="K186" s="2">
        <f t="shared" si="64"/>
        <v>77</v>
      </c>
      <c r="L186" s="2">
        <f t="shared" si="64"/>
        <v>61</v>
      </c>
      <c r="M186" s="2">
        <f t="shared" si="64"/>
        <v>51</v>
      </c>
      <c r="N186" s="2">
        <f t="shared" si="64"/>
        <v>44</v>
      </c>
      <c r="O186" s="2">
        <f t="shared" si="65"/>
        <v>38</v>
      </c>
      <c r="P186" s="2">
        <f t="shared" si="65"/>
        <v>34</v>
      </c>
      <c r="Q186" s="2">
        <f t="shared" si="65"/>
        <v>30</v>
      </c>
      <c r="R186" s="2">
        <f t="shared" si="65"/>
        <v>28</v>
      </c>
      <c r="S186" s="2">
        <f t="shared" si="65"/>
        <v>25</v>
      </c>
      <c r="T186" s="2">
        <f t="shared" si="65"/>
        <v>23</v>
      </c>
      <c r="U186" s="2">
        <f t="shared" si="65"/>
        <v>21</v>
      </c>
      <c r="V186" s="2">
        <f t="shared" si="65"/>
        <v>20</v>
      </c>
      <c r="W186" s="2">
        <f t="shared" si="65"/>
        <v>19</v>
      </c>
      <c r="X186" s="2">
        <f t="shared" si="65"/>
        <v>18</v>
      </c>
      <c r="Y186" s="2">
        <f t="shared" si="66"/>
        <v>16</v>
      </c>
      <c r="Z186" s="2">
        <f t="shared" si="66"/>
        <v>16</v>
      </c>
      <c r="AA186" s="2">
        <f t="shared" si="66"/>
        <v>15</v>
      </c>
      <c r="AB186" s="2">
        <f t="shared" si="66"/>
        <v>14</v>
      </c>
      <c r="AC186" s="2">
        <f t="shared" si="66"/>
        <v>13</v>
      </c>
      <c r="AD186" s="2">
        <f t="shared" si="66"/>
        <v>13</v>
      </c>
      <c r="AE186" s="2">
        <f t="shared" si="66"/>
        <v>12</v>
      </c>
      <c r="AF186" s="2">
        <f t="shared" si="66"/>
        <v>12</v>
      </c>
      <c r="AG186" s="2">
        <f t="shared" si="66"/>
        <v>10</v>
      </c>
      <c r="AH186" s="2">
        <f t="shared" si="66"/>
        <v>7</v>
      </c>
      <c r="AI186" s="2">
        <f t="shared" si="67"/>
        <v>5</v>
      </c>
      <c r="AJ186" s="2">
        <f t="shared" si="67"/>
        <v>4</v>
      </c>
      <c r="AK186" s="2">
        <f t="shared" si="67"/>
        <v>4</v>
      </c>
      <c r="AL186" s="2">
        <f t="shared" si="67"/>
        <v>3</v>
      </c>
      <c r="AM186" s="2">
        <f t="shared" si="67"/>
        <v>3</v>
      </c>
      <c r="AN186" s="2">
        <f t="shared" si="67"/>
        <v>2</v>
      </c>
      <c r="AO186" s="23"/>
      <c r="AQ186" s="29">
        <v>2900</v>
      </c>
      <c r="AR186" s="5">
        <v>0.28999999999999998</v>
      </c>
      <c r="AS186" s="5">
        <v>2</v>
      </c>
      <c r="AT186" s="5">
        <v>14</v>
      </c>
      <c r="AU186" s="5">
        <v>29</v>
      </c>
      <c r="AV186" s="5">
        <v>58</v>
      </c>
      <c r="AW186" s="5">
        <v>87</v>
      </c>
      <c r="AX186" s="5">
        <v>116</v>
      </c>
      <c r="AY186" s="5">
        <v>145</v>
      </c>
      <c r="AZ186" s="5">
        <v>174</v>
      </c>
      <c r="BA186" s="5">
        <v>203</v>
      </c>
      <c r="BB186" s="5">
        <v>232</v>
      </c>
      <c r="BC186" s="5">
        <v>261</v>
      </c>
      <c r="BD186" s="5">
        <v>290</v>
      </c>
      <c r="BE186" s="5">
        <v>319</v>
      </c>
      <c r="BF186" s="5">
        <v>348</v>
      </c>
      <c r="BG186" s="5">
        <v>377</v>
      </c>
      <c r="BH186" s="5">
        <v>406</v>
      </c>
      <c r="BI186" s="5">
        <v>435</v>
      </c>
      <c r="BJ186" s="5">
        <v>464</v>
      </c>
      <c r="BK186" s="5">
        <v>493</v>
      </c>
      <c r="BL186" s="5">
        <v>522</v>
      </c>
      <c r="BM186" s="5">
        <v>551</v>
      </c>
      <c r="BN186" s="5">
        <v>580</v>
      </c>
      <c r="BO186" s="5">
        <v>609</v>
      </c>
      <c r="BP186" s="5">
        <v>638</v>
      </c>
      <c r="BQ186" s="5">
        <v>667</v>
      </c>
      <c r="BR186" s="5">
        <v>696</v>
      </c>
      <c r="BS186" s="5">
        <v>725</v>
      </c>
      <c r="BT186" s="5">
        <v>870</v>
      </c>
      <c r="BU186" s="5">
        <v>1160</v>
      </c>
      <c r="BV186" s="5">
        <v>1450</v>
      </c>
      <c r="BW186" s="5">
        <v>1740</v>
      </c>
      <c r="BX186" s="5">
        <v>2030</v>
      </c>
      <c r="BY186" s="5">
        <v>2320</v>
      </c>
      <c r="BZ186" s="5">
        <v>2610</v>
      </c>
    </row>
    <row r="187" spans="2:78">
      <c r="B187" s="25">
        <v>3200</v>
      </c>
      <c r="C187" s="26"/>
      <c r="D187" s="25"/>
      <c r="E187" s="2">
        <f t="shared" si="64"/>
        <v>3200</v>
      </c>
      <c r="F187" s="2">
        <f t="shared" si="64"/>
        <v>2047</v>
      </c>
      <c r="G187" s="2">
        <f t="shared" si="64"/>
        <v>574</v>
      </c>
      <c r="H187" s="2">
        <f t="shared" si="64"/>
        <v>300</v>
      </c>
      <c r="I187" s="2">
        <f t="shared" si="64"/>
        <v>153</v>
      </c>
      <c r="J187" s="2">
        <f t="shared" si="64"/>
        <v>103</v>
      </c>
      <c r="K187" s="2">
        <f t="shared" si="64"/>
        <v>77</v>
      </c>
      <c r="L187" s="2">
        <f t="shared" si="64"/>
        <v>62</v>
      </c>
      <c r="M187" s="2">
        <f t="shared" si="64"/>
        <v>51</v>
      </c>
      <c r="N187" s="2">
        <f t="shared" si="64"/>
        <v>44</v>
      </c>
      <c r="O187" s="2">
        <f t="shared" si="65"/>
        <v>38</v>
      </c>
      <c r="P187" s="2">
        <f t="shared" si="65"/>
        <v>34</v>
      </c>
      <c r="Q187" s="2">
        <f t="shared" si="65"/>
        <v>30</v>
      </c>
      <c r="R187" s="2">
        <f t="shared" si="65"/>
        <v>28</v>
      </c>
      <c r="S187" s="2">
        <f t="shared" si="65"/>
        <v>25</v>
      </c>
      <c r="T187" s="2">
        <f t="shared" si="65"/>
        <v>23</v>
      </c>
      <c r="U187" s="2">
        <f t="shared" si="65"/>
        <v>21</v>
      </c>
      <c r="V187" s="2">
        <f t="shared" si="65"/>
        <v>20</v>
      </c>
      <c r="W187" s="2">
        <f t="shared" si="65"/>
        <v>19</v>
      </c>
      <c r="X187" s="2">
        <f t="shared" si="65"/>
        <v>18</v>
      </c>
      <c r="Y187" s="2">
        <f t="shared" si="66"/>
        <v>16</v>
      </c>
      <c r="Z187" s="2">
        <f t="shared" si="66"/>
        <v>16</v>
      </c>
      <c r="AA187" s="2">
        <f t="shared" si="66"/>
        <v>15</v>
      </c>
      <c r="AB187" s="2">
        <f t="shared" si="66"/>
        <v>14</v>
      </c>
      <c r="AC187" s="2">
        <f t="shared" si="66"/>
        <v>13</v>
      </c>
      <c r="AD187" s="2">
        <f t="shared" si="66"/>
        <v>13</v>
      </c>
      <c r="AE187" s="2">
        <f t="shared" si="66"/>
        <v>12</v>
      </c>
      <c r="AF187" s="2">
        <f t="shared" si="66"/>
        <v>12</v>
      </c>
      <c r="AG187" s="2">
        <f t="shared" si="66"/>
        <v>10</v>
      </c>
      <c r="AH187" s="2">
        <f t="shared" si="66"/>
        <v>7</v>
      </c>
      <c r="AI187" s="2">
        <f t="shared" si="67"/>
        <v>5</v>
      </c>
      <c r="AJ187" s="2">
        <f t="shared" si="67"/>
        <v>4</v>
      </c>
      <c r="AK187" s="2">
        <f t="shared" si="67"/>
        <v>4</v>
      </c>
      <c r="AL187" s="2">
        <f t="shared" si="67"/>
        <v>3</v>
      </c>
      <c r="AM187" s="2">
        <f t="shared" si="67"/>
        <v>3</v>
      </c>
      <c r="AN187" s="2">
        <f t="shared" si="67"/>
        <v>2</v>
      </c>
      <c r="AO187" s="23"/>
      <c r="AQ187" s="29">
        <v>3000</v>
      </c>
      <c r="AR187" s="5">
        <v>0.3</v>
      </c>
      <c r="AS187" s="5">
        <v>3</v>
      </c>
      <c r="AT187" s="5">
        <v>15</v>
      </c>
      <c r="AU187" s="5">
        <v>30</v>
      </c>
      <c r="AV187" s="5">
        <v>60</v>
      </c>
      <c r="AW187" s="5">
        <v>90</v>
      </c>
      <c r="AX187" s="5">
        <v>120</v>
      </c>
      <c r="AY187" s="5">
        <v>150</v>
      </c>
      <c r="AZ187" s="5">
        <v>180</v>
      </c>
      <c r="BA187" s="5">
        <v>210</v>
      </c>
      <c r="BB187" s="5">
        <v>240</v>
      </c>
      <c r="BC187" s="5">
        <v>270</v>
      </c>
      <c r="BD187" s="5">
        <v>300</v>
      </c>
      <c r="BE187" s="5">
        <v>330</v>
      </c>
      <c r="BF187" s="5">
        <v>360</v>
      </c>
      <c r="BG187" s="5">
        <v>390</v>
      </c>
      <c r="BH187" s="5">
        <v>420</v>
      </c>
      <c r="BI187" s="5">
        <v>450</v>
      </c>
      <c r="BJ187" s="5">
        <v>480</v>
      </c>
      <c r="BK187" s="5">
        <v>510</v>
      </c>
      <c r="BL187" s="5">
        <v>540</v>
      </c>
      <c r="BM187" s="5">
        <v>570</v>
      </c>
      <c r="BN187" s="5">
        <v>600</v>
      </c>
      <c r="BO187" s="5">
        <v>630</v>
      </c>
      <c r="BP187" s="5">
        <v>660</v>
      </c>
      <c r="BQ187" s="5">
        <v>690</v>
      </c>
      <c r="BR187" s="5">
        <v>720</v>
      </c>
      <c r="BS187" s="5">
        <v>750</v>
      </c>
      <c r="BT187" s="5">
        <v>900</v>
      </c>
      <c r="BU187" s="5">
        <v>1200</v>
      </c>
      <c r="BV187" s="5">
        <v>1500</v>
      </c>
      <c r="BW187" s="5">
        <v>1800</v>
      </c>
      <c r="BX187" s="5">
        <v>2100</v>
      </c>
      <c r="BY187" s="5">
        <v>2400</v>
      </c>
      <c r="BZ187" s="5">
        <v>2700</v>
      </c>
    </row>
    <row r="188" spans="2:78">
      <c r="B188" s="25">
        <v>3300</v>
      </c>
      <c r="C188" s="26"/>
      <c r="D188" s="25"/>
      <c r="E188" s="2">
        <f t="shared" si="64"/>
        <v>3300</v>
      </c>
      <c r="F188" s="2">
        <f t="shared" si="64"/>
        <v>2072</v>
      </c>
      <c r="G188" s="2">
        <f t="shared" si="64"/>
        <v>576</v>
      </c>
      <c r="H188" s="2">
        <f t="shared" si="64"/>
        <v>301</v>
      </c>
      <c r="I188" s="2">
        <f t="shared" si="64"/>
        <v>153</v>
      </c>
      <c r="J188" s="2">
        <f t="shared" si="64"/>
        <v>103</v>
      </c>
      <c r="K188" s="2">
        <f t="shared" si="64"/>
        <v>77</v>
      </c>
      <c r="L188" s="2">
        <f t="shared" si="64"/>
        <v>62</v>
      </c>
      <c r="M188" s="2">
        <f t="shared" si="64"/>
        <v>51</v>
      </c>
      <c r="N188" s="2">
        <f t="shared" si="64"/>
        <v>44</v>
      </c>
      <c r="O188" s="2">
        <f t="shared" si="65"/>
        <v>38</v>
      </c>
      <c r="P188" s="2">
        <f t="shared" si="65"/>
        <v>34</v>
      </c>
      <c r="Q188" s="2">
        <f t="shared" si="65"/>
        <v>30</v>
      </c>
      <c r="R188" s="2">
        <f t="shared" si="65"/>
        <v>28</v>
      </c>
      <c r="S188" s="2">
        <f t="shared" si="65"/>
        <v>25</v>
      </c>
      <c r="T188" s="2">
        <f t="shared" si="65"/>
        <v>23</v>
      </c>
      <c r="U188" s="2">
        <f t="shared" si="65"/>
        <v>21</v>
      </c>
      <c r="V188" s="2">
        <f t="shared" si="65"/>
        <v>20</v>
      </c>
      <c r="W188" s="2">
        <f t="shared" si="65"/>
        <v>19</v>
      </c>
      <c r="X188" s="2">
        <f t="shared" si="65"/>
        <v>18</v>
      </c>
      <c r="Y188" s="2">
        <f t="shared" si="66"/>
        <v>16</v>
      </c>
      <c r="Z188" s="2">
        <f t="shared" si="66"/>
        <v>16</v>
      </c>
      <c r="AA188" s="2">
        <f t="shared" si="66"/>
        <v>15</v>
      </c>
      <c r="AB188" s="2">
        <f t="shared" si="66"/>
        <v>14</v>
      </c>
      <c r="AC188" s="2">
        <f t="shared" si="66"/>
        <v>13</v>
      </c>
      <c r="AD188" s="2">
        <f t="shared" si="66"/>
        <v>13</v>
      </c>
      <c r="AE188" s="2">
        <f t="shared" si="66"/>
        <v>12</v>
      </c>
      <c r="AF188" s="2">
        <f t="shared" si="66"/>
        <v>12</v>
      </c>
      <c r="AG188" s="2">
        <f t="shared" si="66"/>
        <v>10</v>
      </c>
      <c r="AH188" s="2">
        <f t="shared" si="66"/>
        <v>7</v>
      </c>
      <c r="AI188" s="2">
        <f t="shared" si="67"/>
        <v>5</v>
      </c>
      <c r="AJ188" s="2">
        <f t="shared" si="67"/>
        <v>4</v>
      </c>
      <c r="AK188" s="2">
        <f t="shared" si="67"/>
        <v>4</v>
      </c>
      <c r="AL188" s="2">
        <f t="shared" si="67"/>
        <v>3</v>
      </c>
      <c r="AM188" s="2">
        <f t="shared" si="67"/>
        <v>3</v>
      </c>
      <c r="AN188" s="2">
        <f t="shared" si="67"/>
        <v>2</v>
      </c>
      <c r="AO188" s="23"/>
      <c r="AQ188" s="29">
        <v>3100</v>
      </c>
      <c r="AR188" s="5">
        <v>0.31</v>
      </c>
      <c r="AS188" s="5">
        <v>3</v>
      </c>
      <c r="AT188" s="5">
        <v>15</v>
      </c>
      <c r="AU188" s="5">
        <v>31</v>
      </c>
      <c r="AV188" s="5">
        <v>62</v>
      </c>
      <c r="AW188" s="5">
        <v>93</v>
      </c>
      <c r="AX188" s="5">
        <v>124</v>
      </c>
      <c r="AY188" s="5">
        <v>155</v>
      </c>
      <c r="AZ188" s="5">
        <v>186</v>
      </c>
      <c r="BA188" s="5">
        <v>217</v>
      </c>
      <c r="BB188" s="5">
        <v>248</v>
      </c>
      <c r="BC188" s="5">
        <v>279</v>
      </c>
      <c r="BD188" s="5">
        <v>310</v>
      </c>
      <c r="BE188" s="5">
        <v>341</v>
      </c>
      <c r="BF188" s="5">
        <v>372</v>
      </c>
      <c r="BG188" s="5">
        <v>403</v>
      </c>
      <c r="BH188" s="5">
        <v>434</v>
      </c>
      <c r="BI188" s="5">
        <v>465</v>
      </c>
      <c r="BJ188" s="5">
        <v>496</v>
      </c>
      <c r="BK188" s="5">
        <v>527</v>
      </c>
      <c r="BL188" s="5">
        <v>558</v>
      </c>
      <c r="BM188" s="5">
        <v>589</v>
      </c>
      <c r="BN188" s="5">
        <v>620</v>
      </c>
      <c r="BO188" s="5">
        <v>651</v>
      </c>
      <c r="BP188" s="5">
        <v>682</v>
      </c>
      <c r="BQ188" s="5">
        <v>713</v>
      </c>
      <c r="BR188" s="5">
        <v>744</v>
      </c>
      <c r="BS188" s="5">
        <v>775</v>
      </c>
      <c r="BT188" s="5">
        <v>930</v>
      </c>
      <c r="BU188" s="5">
        <v>1240</v>
      </c>
      <c r="BV188" s="5">
        <v>1550</v>
      </c>
      <c r="BW188" s="5">
        <v>1860</v>
      </c>
      <c r="BX188" s="5">
        <v>2170</v>
      </c>
      <c r="BY188" s="5">
        <v>2480</v>
      </c>
      <c r="BZ188" s="5">
        <v>2790</v>
      </c>
    </row>
    <row r="189" spans="2:78">
      <c r="B189" s="25">
        <v>3400</v>
      </c>
      <c r="C189" s="26"/>
      <c r="D189" s="25"/>
      <c r="E189" s="2">
        <f t="shared" si="64"/>
        <v>3400</v>
      </c>
      <c r="F189" s="2">
        <f t="shared" si="64"/>
        <v>2096</v>
      </c>
      <c r="G189" s="2">
        <f t="shared" si="64"/>
        <v>577</v>
      </c>
      <c r="H189" s="2">
        <f t="shared" si="64"/>
        <v>301</v>
      </c>
      <c r="I189" s="2">
        <f t="shared" si="64"/>
        <v>153</v>
      </c>
      <c r="J189" s="2">
        <f t="shared" si="64"/>
        <v>103</v>
      </c>
      <c r="K189" s="2">
        <f t="shared" si="64"/>
        <v>77</v>
      </c>
      <c r="L189" s="2">
        <f t="shared" si="64"/>
        <v>62</v>
      </c>
      <c r="M189" s="2">
        <f t="shared" si="64"/>
        <v>51</v>
      </c>
      <c r="N189" s="2">
        <f t="shared" si="64"/>
        <v>44</v>
      </c>
      <c r="O189" s="2">
        <f t="shared" si="65"/>
        <v>38</v>
      </c>
      <c r="P189" s="2">
        <f t="shared" si="65"/>
        <v>34</v>
      </c>
      <c r="Q189" s="2">
        <f t="shared" si="65"/>
        <v>30</v>
      </c>
      <c r="R189" s="2">
        <f t="shared" si="65"/>
        <v>28</v>
      </c>
      <c r="S189" s="2">
        <f t="shared" si="65"/>
        <v>25</v>
      </c>
      <c r="T189" s="2">
        <f t="shared" si="65"/>
        <v>23</v>
      </c>
      <c r="U189" s="2">
        <f t="shared" si="65"/>
        <v>21</v>
      </c>
      <c r="V189" s="2">
        <f t="shared" si="65"/>
        <v>20</v>
      </c>
      <c r="W189" s="2">
        <f t="shared" si="65"/>
        <v>19</v>
      </c>
      <c r="X189" s="2">
        <f t="shared" si="65"/>
        <v>18</v>
      </c>
      <c r="Y189" s="2">
        <f t="shared" si="66"/>
        <v>16</v>
      </c>
      <c r="Z189" s="2">
        <f t="shared" si="66"/>
        <v>16</v>
      </c>
      <c r="AA189" s="2">
        <f t="shared" si="66"/>
        <v>15</v>
      </c>
      <c r="AB189" s="2">
        <f t="shared" si="66"/>
        <v>14</v>
      </c>
      <c r="AC189" s="2">
        <f t="shared" si="66"/>
        <v>13</v>
      </c>
      <c r="AD189" s="2">
        <f t="shared" si="66"/>
        <v>13</v>
      </c>
      <c r="AE189" s="2">
        <f t="shared" si="66"/>
        <v>12</v>
      </c>
      <c r="AF189" s="2">
        <f t="shared" si="66"/>
        <v>12</v>
      </c>
      <c r="AG189" s="2">
        <f t="shared" si="66"/>
        <v>10</v>
      </c>
      <c r="AH189" s="2">
        <f t="shared" si="66"/>
        <v>7</v>
      </c>
      <c r="AI189" s="2">
        <f t="shared" si="67"/>
        <v>5</v>
      </c>
      <c r="AJ189" s="2">
        <f t="shared" si="67"/>
        <v>4</v>
      </c>
      <c r="AK189" s="2">
        <f t="shared" si="67"/>
        <v>4</v>
      </c>
      <c r="AL189" s="2">
        <f t="shared" si="67"/>
        <v>3</v>
      </c>
      <c r="AM189" s="2">
        <f t="shared" si="67"/>
        <v>3</v>
      </c>
      <c r="AN189" s="2">
        <f t="shared" si="67"/>
        <v>2</v>
      </c>
      <c r="AO189" s="23"/>
      <c r="AQ189" s="29">
        <v>3200</v>
      </c>
      <c r="AR189" s="5">
        <v>0.32</v>
      </c>
      <c r="AS189" s="5">
        <v>3</v>
      </c>
      <c r="AT189" s="5">
        <v>16</v>
      </c>
      <c r="AU189" s="5">
        <v>32</v>
      </c>
      <c r="AV189" s="5">
        <v>64</v>
      </c>
      <c r="AW189" s="5">
        <v>96</v>
      </c>
      <c r="AX189" s="5">
        <v>128</v>
      </c>
      <c r="AY189" s="5">
        <v>160</v>
      </c>
      <c r="AZ189" s="5">
        <v>192</v>
      </c>
      <c r="BA189" s="5">
        <v>224</v>
      </c>
      <c r="BB189" s="5">
        <v>256</v>
      </c>
      <c r="BC189" s="5">
        <v>288</v>
      </c>
      <c r="BD189" s="5">
        <v>320</v>
      </c>
      <c r="BE189" s="5">
        <v>352</v>
      </c>
      <c r="BF189" s="5">
        <v>384</v>
      </c>
      <c r="BG189" s="5">
        <v>416</v>
      </c>
      <c r="BH189" s="5">
        <v>448</v>
      </c>
      <c r="BI189" s="5">
        <v>480</v>
      </c>
      <c r="BJ189" s="5">
        <v>512</v>
      </c>
      <c r="BK189" s="5">
        <v>544</v>
      </c>
      <c r="BL189" s="5">
        <v>576</v>
      </c>
      <c r="BM189" s="5">
        <v>608</v>
      </c>
      <c r="BN189" s="5">
        <v>640</v>
      </c>
      <c r="BO189" s="5">
        <v>672</v>
      </c>
      <c r="BP189" s="5">
        <v>704</v>
      </c>
      <c r="BQ189" s="5">
        <v>736</v>
      </c>
      <c r="BR189" s="5">
        <v>768</v>
      </c>
      <c r="BS189" s="5">
        <v>800</v>
      </c>
      <c r="BT189" s="5">
        <v>960</v>
      </c>
      <c r="BU189" s="5">
        <v>1280</v>
      </c>
      <c r="BV189" s="5">
        <v>1600</v>
      </c>
      <c r="BW189" s="5">
        <v>1920</v>
      </c>
      <c r="BX189" s="5">
        <v>2240</v>
      </c>
      <c r="BY189" s="5">
        <v>2560</v>
      </c>
      <c r="BZ189" s="5">
        <v>2880</v>
      </c>
    </row>
    <row r="190" spans="2:78">
      <c r="B190" s="25">
        <v>3500</v>
      </c>
      <c r="C190" s="26"/>
      <c r="D190" s="25"/>
      <c r="E190" s="2">
        <f t="shared" si="64"/>
        <v>3500</v>
      </c>
      <c r="F190" s="2">
        <f t="shared" si="64"/>
        <v>2119</v>
      </c>
      <c r="G190" s="2">
        <f t="shared" si="64"/>
        <v>579</v>
      </c>
      <c r="H190" s="2">
        <f t="shared" si="64"/>
        <v>301</v>
      </c>
      <c r="I190" s="2">
        <f t="shared" si="64"/>
        <v>153</v>
      </c>
      <c r="J190" s="2">
        <f t="shared" si="64"/>
        <v>103</v>
      </c>
      <c r="K190" s="2">
        <f t="shared" si="64"/>
        <v>77</v>
      </c>
      <c r="L190" s="2">
        <f t="shared" si="64"/>
        <v>62</v>
      </c>
      <c r="M190" s="2">
        <f t="shared" si="64"/>
        <v>51</v>
      </c>
      <c r="N190" s="2">
        <f t="shared" si="64"/>
        <v>44</v>
      </c>
      <c r="O190" s="2">
        <f t="shared" si="65"/>
        <v>38</v>
      </c>
      <c r="P190" s="2">
        <f t="shared" si="65"/>
        <v>34</v>
      </c>
      <c r="Q190" s="2">
        <f t="shared" si="65"/>
        <v>30</v>
      </c>
      <c r="R190" s="2">
        <f t="shared" si="65"/>
        <v>28</v>
      </c>
      <c r="S190" s="2">
        <f t="shared" si="65"/>
        <v>25</v>
      </c>
      <c r="T190" s="2">
        <f t="shared" si="65"/>
        <v>23</v>
      </c>
      <c r="U190" s="2">
        <f t="shared" si="65"/>
        <v>21</v>
      </c>
      <c r="V190" s="2">
        <f t="shared" si="65"/>
        <v>20</v>
      </c>
      <c r="W190" s="2">
        <f t="shared" si="65"/>
        <v>19</v>
      </c>
      <c r="X190" s="2">
        <f t="shared" si="65"/>
        <v>18</v>
      </c>
      <c r="Y190" s="2">
        <f t="shared" si="66"/>
        <v>16</v>
      </c>
      <c r="Z190" s="2">
        <f t="shared" si="66"/>
        <v>16</v>
      </c>
      <c r="AA190" s="2">
        <f t="shared" si="66"/>
        <v>15</v>
      </c>
      <c r="AB190" s="2">
        <f t="shared" si="66"/>
        <v>14</v>
      </c>
      <c r="AC190" s="2">
        <f t="shared" si="66"/>
        <v>13</v>
      </c>
      <c r="AD190" s="2">
        <f t="shared" si="66"/>
        <v>13</v>
      </c>
      <c r="AE190" s="2">
        <f t="shared" si="66"/>
        <v>12</v>
      </c>
      <c r="AF190" s="2">
        <f t="shared" si="66"/>
        <v>12</v>
      </c>
      <c r="AG190" s="2">
        <f t="shared" si="66"/>
        <v>10</v>
      </c>
      <c r="AH190" s="2">
        <f t="shared" si="66"/>
        <v>7</v>
      </c>
      <c r="AI190" s="2">
        <f t="shared" si="67"/>
        <v>5</v>
      </c>
      <c r="AJ190" s="2">
        <f t="shared" si="67"/>
        <v>4</v>
      </c>
      <c r="AK190" s="2">
        <f t="shared" si="67"/>
        <v>4</v>
      </c>
      <c r="AL190" s="2">
        <f t="shared" si="67"/>
        <v>3</v>
      </c>
      <c r="AM190" s="2">
        <f t="shared" si="67"/>
        <v>3</v>
      </c>
      <c r="AN190" s="2">
        <f t="shared" si="67"/>
        <v>2</v>
      </c>
      <c r="AO190" s="23"/>
      <c r="AQ190" s="29">
        <v>3300</v>
      </c>
      <c r="AR190" s="5">
        <v>0.33</v>
      </c>
      <c r="AS190" s="5">
        <v>3</v>
      </c>
      <c r="AT190" s="5">
        <v>16</v>
      </c>
      <c r="AU190" s="5">
        <v>33</v>
      </c>
      <c r="AV190" s="5">
        <v>66</v>
      </c>
      <c r="AW190" s="5">
        <v>99</v>
      </c>
      <c r="AX190" s="5">
        <v>132</v>
      </c>
      <c r="AY190" s="5">
        <v>165</v>
      </c>
      <c r="AZ190" s="5">
        <v>198</v>
      </c>
      <c r="BA190" s="5">
        <v>231</v>
      </c>
      <c r="BB190" s="5">
        <v>264</v>
      </c>
      <c r="BC190" s="5">
        <v>297</v>
      </c>
      <c r="BD190" s="5">
        <v>330</v>
      </c>
      <c r="BE190" s="5">
        <v>363</v>
      </c>
      <c r="BF190" s="5">
        <v>396</v>
      </c>
      <c r="BG190" s="5">
        <v>429</v>
      </c>
      <c r="BH190" s="5">
        <v>462</v>
      </c>
      <c r="BI190" s="5">
        <v>495</v>
      </c>
      <c r="BJ190" s="5">
        <v>528</v>
      </c>
      <c r="BK190" s="5">
        <v>561</v>
      </c>
      <c r="BL190" s="5">
        <v>594</v>
      </c>
      <c r="BM190" s="5">
        <v>627</v>
      </c>
      <c r="BN190" s="5">
        <v>660</v>
      </c>
      <c r="BO190" s="5">
        <v>693</v>
      </c>
      <c r="BP190" s="5">
        <v>726</v>
      </c>
      <c r="BQ190" s="5">
        <v>759</v>
      </c>
      <c r="BR190" s="5">
        <v>792</v>
      </c>
      <c r="BS190" s="5">
        <v>825</v>
      </c>
      <c r="BT190" s="5">
        <v>990</v>
      </c>
      <c r="BU190" s="5">
        <v>1320</v>
      </c>
      <c r="BV190" s="5">
        <v>1650</v>
      </c>
      <c r="BW190" s="5">
        <v>1980</v>
      </c>
      <c r="BX190" s="5">
        <v>2310</v>
      </c>
      <c r="BY190" s="5">
        <v>2640</v>
      </c>
      <c r="BZ190" s="5">
        <v>2970</v>
      </c>
    </row>
    <row r="191" spans="2:78">
      <c r="B191" s="25">
        <v>3600</v>
      </c>
      <c r="C191" s="26"/>
      <c r="D191" s="25"/>
      <c r="E191" s="2">
        <f t="shared" ref="E191:N200" si="68">(IF(ROUNDUP(((1-((1-Confidence)^(1/($B191*E$19))))*($B191-(0.5*((Sensitivity*($B191*E$19))-1))))/Sensitivity,0)&lt;$B191,ROUNDUP(((1-((1-Confidence)^(1/($B191*E$19))))*($B191-(0.5*((Sensitivity*($B191*E$19))-1))))/Sensitivity,0),$B191))</f>
        <v>3600</v>
      </c>
      <c r="F191" s="2">
        <f t="shared" si="68"/>
        <v>2140</v>
      </c>
      <c r="G191" s="2">
        <f t="shared" si="68"/>
        <v>580</v>
      </c>
      <c r="H191" s="2">
        <f t="shared" si="68"/>
        <v>302</v>
      </c>
      <c r="I191" s="2">
        <f t="shared" si="68"/>
        <v>153</v>
      </c>
      <c r="J191" s="2">
        <f t="shared" si="68"/>
        <v>103</v>
      </c>
      <c r="K191" s="2">
        <f t="shared" si="68"/>
        <v>77</v>
      </c>
      <c r="L191" s="2">
        <f t="shared" si="68"/>
        <v>62</v>
      </c>
      <c r="M191" s="2">
        <f t="shared" si="68"/>
        <v>51</v>
      </c>
      <c r="N191" s="2">
        <f t="shared" si="68"/>
        <v>44</v>
      </c>
      <c r="O191" s="2">
        <f t="shared" ref="O191:X200" si="69">(IF(ROUNDUP(((1-((1-Confidence)^(1/($B191*O$19))))*($B191-(0.5*((Sensitivity*($B191*O$19))-1))))/Sensitivity,0)&lt;$B191,ROUNDUP(((1-((1-Confidence)^(1/($B191*O$19))))*($B191-(0.5*((Sensitivity*($B191*O$19))-1))))/Sensitivity,0),$B191))</f>
        <v>38</v>
      </c>
      <c r="P191" s="2">
        <f t="shared" si="69"/>
        <v>34</v>
      </c>
      <c r="Q191" s="2">
        <f t="shared" si="69"/>
        <v>30</v>
      </c>
      <c r="R191" s="2">
        <f t="shared" si="69"/>
        <v>28</v>
      </c>
      <c r="S191" s="2">
        <f t="shared" si="69"/>
        <v>25</v>
      </c>
      <c r="T191" s="2">
        <f t="shared" si="69"/>
        <v>23</v>
      </c>
      <c r="U191" s="2">
        <f t="shared" si="69"/>
        <v>21</v>
      </c>
      <c r="V191" s="2">
        <f t="shared" si="69"/>
        <v>20</v>
      </c>
      <c r="W191" s="2">
        <f t="shared" si="69"/>
        <v>19</v>
      </c>
      <c r="X191" s="2">
        <f t="shared" si="69"/>
        <v>18</v>
      </c>
      <c r="Y191" s="2">
        <f t="shared" ref="Y191:AH200" si="70">(IF(ROUNDUP(((1-((1-Confidence)^(1/($B191*Y$19))))*($B191-(0.5*((Sensitivity*($B191*Y$19))-1))))/Sensitivity,0)&lt;$B191,ROUNDUP(((1-((1-Confidence)^(1/($B191*Y$19))))*($B191-(0.5*((Sensitivity*($B191*Y$19))-1))))/Sensitivity,0),$B191))</f>
        <v>16</v>
      </c>
      <c r="Z191" s="2">
        <f t="shared" si="70"/>
        <v>16</v>
      </c>
      <c r="AA191" s="2">
        <f t="shared" si="70"/>
        <v>15</v>
      </c>
      <c r="AB191" s="2">
        <f t="shared" si="70"/>
        <v>14</v>
      </c>
      <c r="AC191" s="2">
        <f t="shared" si="70"/>
        <v>13</v>
      </c>
      <c r="AD191" s="2">
        <f t="shared" si="70"/>
        <v>13</v>
      </c>
      <c r="AE191" s="2">
        <f t="shared" si="70"/>
        <v>12</v>
      </c>
      <c r="AF191" s="2">
        <f t="shared" si="70"/>
        <v>12</v>
      </c>
      <c r="AG191" s="2">
        <f t="shared" si="70"/>
        <v>10</v>
      </c>
      <c r="AH191" s="2">
        <f t="shared" si="70"/>
        <v>7</v>
      </c>
      <c r="AI191" s="2">
        <f t="shared" ref="AI191:AN200" si="71">(IF(ROUNDUP(((1-((1-Confidence)^(1/($B191*AI$19))))*($B191-(0.5*((Sensitivity*($B191*AI$19))-1))))/Sensitivity,0)&lt;$B191,ROUNDUP(((1-((1-Confidence)^(1/($B191*AI$19))))*($B191-(0.5*((Sensitivity*($B191*AI$19))-1))))/Sensitivity,0),$B191))</f>
        <v>5</v>
      </c>
      <c r="AJ191" s="2">
        <f t="shared" si="71"/>
        <v>4</v>
      </c>
      <c r="AK191" s="2">
        <f t="shared" si="71"/>
        <v>4</v>
      </c>
      <c r="AL191" s="2">
        <f t="shared" si="71"/>
        <v>3</v>
      </c>
      <c r="AM191" s="2">
        <f t="shared" si="71"/>
        <v>3</v>
      </c>
      <c r="AN191" s="2">
        <f t="shared" si="71"/>
        <v>2</v>
      </c>
      <c r="AO191" s="23"/>
      <c r="AQ191" s="29">
        <v>3400</v>
      </c>
      <c r="AR191" s="5">
        <v>0.34</v>
      </c>
      <c r="AS191" s="5">
        <v>3</v>
      </c>
      <c r="AT191" s="5">
        <v>17</v>
      </c>
      <c r="AU191" s="5">
        <v>34</v>
      </c>
      <c r="AV191" s="5">
        <v>68</v>
      </c>
      <c r="AW191" s="5">
        <v>102</v>
      </c>
      <c r="AX191" s="5">
        <v>136</v>
      </c>
      <c r="AY191" s="5">
        <v>170</v>
      </c>
      <c r="AZ191" s="5">
        <v>204</v>
      </c>
      <c r="BA191" s="5">
        <v>238</v>
      </c>
      <c r="BB191" s="5">
        <v>272</v>
      </c>
      <c r="BC191" s="5">
        <v>306</v>
      </c>
      <c r="BD191" s="5">
        <v>340</v>
      </c>
      <c r="BE191" s="5">
        <v>374</v>
      </c>
      <c r="BF191" s="5">
        <v>408</v>
      </c>
      <c r="BG191" s="5">
        <v>442</v>
      </c>
      <c r="BH191" s="5">
        <v>476</v>
      </c>
      <c r="BI191" s="5">
        <v>510</v>
      </c>
      <c r="BJ191" s="5">
        <v>544</v>
      </c>
      <c r="BK191" s="5">
        <v>578</v>
      </c>
      <c r="BL191" s="5">
        <v>612</v>
      </c>
      <c r="BM191" s="5">
        <v>646</v>
      </c>
      <c r="BN191" s="5">
        <v>680</v>
      </c>
      <c r="BO191" s="5">
        <v>714</v>
      </c>
      <c r="BP191" s="5">
        <v>748</v>
      </c>
      <c r="BQ191" s="5">
        <v>782</v>
      </c>
      <c r="BR191" s="5">
        <v>816</v>
      </c>
      <c r="BS191" s="5">
        <v>850</v>
      </c>
      <c r="BT191" s="5">
        <v>1020</v>
      </c>
      <c r="BU191" s="5">
        <v>1360</v>
      </c>
      <c r="BV191" s="5">
        <v>1700</v>
      </c>
      <c r="BW191" s="5">
        <v>2040</v>
      </c>
      <c r="BX191" s="5">
        <v>2380</v>
      </c>
      <c r="BY191" s="5">
        <v>2720</v>
      </c>
      <c r="BZ191" s="5">
        <v>3060</v>
      </c>
    </row>
    <row r="192" spans="2:78">
      <c r="B192" s="25">
        <v>3700</v>
      </c>
      <c r="C192" s="26"/>
      <c r="D192" s="25"/>
      <c r="E192" s="2">
        <f t="shared" si="68"/>
        <v>3700</v>
      </c>
      <c r="F192" s="2">
        <f t="shared" si="68"/>
        <v>2161</v>
      </c>
      <c r="G192" s="2">
        <f t="shared" si="68"/>
        <v>581</v>
      </c>
      <c r="H192" s="2">
        <f t="shared" si="68"/>
        <v>302</v>
      </c>
      <c r="I192" s="2">
        <f t="shared" si="68"/>
        <v>154</v>
      </c>
      <c r="J192" s="2">
        <f t="shared" si="68"/>
        <v>103</v>
      </c>
      <c r="K192" s="2">
        <f t="shared" si="68"/>
        <v>77</v>
      </c>
      <c r="L192" s="2">
        <f t="shared" si="68"/>
        <v>62</v>
      </c>
      <c r="M192" s="2">
        <f t="shared" si="68"/>
        <v>51</v>
      </c>
      <c r="N192" s="2">
        <f t="shared" si="68"/>
        <v>44</v>
      </c>
      <c r="O192" s="2">
        <f t="shared" si="69"/>
        <v>38</v>
      </c>
      <c r="P192" s="2">
        <f t="shared" si="69"/>
        <v>34</v>
      </c>
      <c r="Q192" s="2">
        <f t="shared" si="69"/>
        <v>30</v>
      </c>
      <c r="R192" s="2">
        <f t="shared" si="69"/>
        <v>28</v>
      </c>
      <c r="S192" s="2">
        <f t="shared" si="69"/>
        <v>25</v>
      </c>
      <c r="T192" s="2">
        <f t="shared" si="69"/>
        <v>23</v>
      </c>
      <c r="U192" s="2">
        <f t="shared" si="69"/>
        <v>21</v>
      </c>
      <c r="V192" s="2">
        <f t="shared" si="69"/>
        <v>20</v>
      </c>
      <c r="W192" s="2">
        <f t="shared" si="69"/>
        <v>19</v>
      </c>
      <c r="X192" s="2">
        <f t="shared" si="69"/>
        <v>18</v>
      </c>
      <c r="Y192" s="2">
        <f t="shared" si="70"/>
        <v>16</v>
      </c>
      <c r="Z192" s="2">
        <f t="shared" si="70"/>
        <v>16</v>
      </c>
      <c r="AA192" s="2">
        <f t="shared" si="70"/>
        <v>15</v>
      </c>
      <c r="AB192" s="2">
        <f t="shared" si="70"/>
        <v>14</v>
      </c>
      <c r="AC192" s="2">
        <f t="shared" si="70"/>
        <v>13</v>
      </c>
      <c r="AD192" s="2">
        <f t="shared" si="70"/>
        <v>13</v>
      </c>
      <c r="AE192" s="2">
        <f t="shared" si="70"/>
        <v>12</v>
      </c>
      <c r="AF192" s="2">
        <f t="shared" si="70"/>
        <v>12</v>
      </c>
      <c r="AG192" s="2">
        <f t="shared" si="70"/>
        <v>10</v>
      </c>
      <c r="AH192" s="2">
        <f t="shared" si="70"/>
        <v>7</v>
      </c>
      <c r="AI192" s="2">
        <f t="shared" si="71"/>
        <v>5</v>
      </c>
      <c r="AJ192" s="2">
        <f t="shared" si="71"/>
        <v>4</v>
      </c>
      <c r="AK192" s="2">
        <f t="shared" si="71"/>
        <v>4</v>
      </c>
      <c r="AL192" s="2">
        <f t="shared" si="71"/>
        <v>3</v>
      </c>
      <c r="AM192" s="2">
        <f t="shared" si="71"/>
        <v>3</v>
      </c>
      <c r="AN192" s="2">
        <f t="shared" si="71"/>
        <v>2</v>
      </c>
      <c r="AO192" s="23"/>
      <c r="AQ192" s="29">
        <v>3500</v>
      </c>
      <c r="AR192" s="5">
        <v>0.35</v>
      </c>
      <c r="AS192" s="5">
        <v>3</v>
      </c>
      <c r="AT192" s="5">
        <v>17</v>
      </c>
      <c r="AU192" s="5">
        <v>35</v>
      </c>
      <c r="AV192" s="5">
        <v>70</v>
      </c>
      <c r="AW192" s="5">
        <v>105</v>
      </c>
      <c r="AX192" s="5">
        <v>140</v>
      </c>
      <c r="AY192" s="5">
        <v>175</v>
      </c>
      <c r="AZ192" s="5">
        <v>210</v>
      </c>
      <c r="BA192" s="5">
        <v>245</v>
      </c>
      <c r="BB192" s="5">
        <v>280</v>
      </c>
      <c r="BC192" s="5">
        <v>315</v>
      </c>
      <c r="BD192" s="5">
        <v>350</v>
      </c>
      <c r="BE192" s="5">
        <v>385</v>
      </c>
      <c r="BF192" s="5">
        <v>420</v>
      </c>
      <c r="BG192" s="5">
        <v>455</v>
      </c>
      <c r="BH192" s="5">
        <v>490</v>
      </c>
      <c r="BI192" s="5">
        <v>525</v>
      </c>
      <c r="BJ192" s="5">
        <v>560</v>
      </c>
      <c r="BK192" s="5">
        <v>595</v>
      </c>
      <c r="BL192" s="5">
        <v>630</v>
      </c>
      <c r="BM192" s="5">
        <v>665</v>
      </c>
      <c r="BN192" s="5">
        <v>700</v>
      </c>
      <c r="BO192" s="5">
        <v>735</v>
      </c>
      <c r="BP192" s="5">
        <v>770</v>
      </c>
      <c r="BQ192" s="5">
        <v>805</v>
      </c>
      <c r="BR192" s="5">
        <v>840</v>
      </c>
      <c r="BS192" s="5">
        <v>875</v>
      </c>
      <c r="BT192" s="5">
        <v>1050</v>
      </c>
      <c r="BU192" s="5">
        <v>1400</v>
      </c>
      <c r="BV192" s="5">
        <v>1750</v>
      </c>
      <c r="BW192" s="5">
        <v>2100</v>
      </c>
      <c r="BX192" s="5">
        <v>2450</v>
      </c>
      <c r="BY192" s="5">
        <v>2800</v>
      </c>
      <c r="BZ192" s="5">
        <v>3150</v>
      </c>
    </row>
    <row r="193" spans="2:78">
      <c r="B193" s="25">
        <v>3800</v>
      </c>
      <c r="C193" s="26"/>
      <c r="D193" s="25"/>
      <c r="E193" s="2">
        <f t="shared" si="68"/>
        <v>3800</v>
      </c>
      <c r="F193" s="2">
        <f t="shared" si="68"/>
        <v>2181</v>
      </c>
      <c r="G193" s="2">
        <f t="shared" si="68"/>
        <v>583</v>
      </c>
      <c r="H193" s="2">
        <f t="shared" si="68"/>
        <v>302</v>
      </c>
      <c r="I193" s="2">
        <f t="shared" si="68"/>
        <v>154</v>
      </c>
      <c r="J193" s="2">
        <f t="shared" si="68"/>
        <v>103</v>
      </c>
      <c r="K193" s="2">
        <f t="shared" si="68"/>
        <v>77</v>
      </c>
      <c r="L193" s="2">
        <f t="shared" si="68"/>
        <v>62</v>
      </c>
      <c r="M193" s="2">
        <f t="shared" si="68"/>
        <v>51</v>
      </c>
      <c r="N193" s="2">
        <f t="shared" si="68"/>
        <v>44</v>
      </c>
      <c r="O193" s="2">
        <f t="shared" si="69"/>
        <v>38</v>
      </c>
      <c r="P193" s="2">
        <f t="shared" si="69"/>
        <v>34</v>
      </c>
      <c r="Q193" s="2">
        <f t="shared" si="69"/>
        <v>30</v>
      </c>
      <c r="R193" s="2">
        <f t="shared" si="69"/>
        <v>28</v>
      </c>
      <c r="S193" s="2">
        <f t="shared" si="69"/>
        <v>25</v>
      </c>
      <c r="T193" s="2">
        <f t="shared" si="69"/>
        <v>23</v>
      </c>
      <c r="U193" s="2">
        <f t="shared" si="69"/>
        <v>21</v>
      </c>
      <c r="V193" s="2">
        <f t="shared" si="69"/>
        <v>20</v>
      </c>
      <c r="W193" s="2">
        <f t="shared" si="69"/>
        <v>19</v>
      </c>
      <c r="X193" s="2">
        <f t="shared" si="69"/>
        <v>18</v>
      </c>
      <c r="Y193" s="2">
        <f t="shared" si="70"/>
        <v>16</v>
      </c>
      <c r="Z193" s="2">
        <f t="shared" si="70"/>
        <v>16</v>
      </c>
      <c r="AA193" s="2">
        <f t="shared" si="70"/>
        <v>15</v>
      </c>
      <c r="AB193" s="2">
        <f t="shared" si="70"/>
        <v>14</v>
      </c>
      <c r="AC193" s="2">
        <f t="shared" si="70"/>
        <v>13</v>
      </c>
      <c r="AD193" s="2">
        <f t="shared" si="70"/>
        <v>13</v>
      </c>
      <c r="AE193" s="2">
        <f t="shared" si="70"/>
        <v>12</v>
      </c>
      <c r="AF193" s="2">
        <f t="shared" si="70"/>
        <v>12</v>
      </c>
      <c r="AG193" s="2">
        <f t="shared" si="70"/>
        <v>10</v>
      </c>
      <c r="AH193" s="2">
        <f t="shared" si="70"/>
        <v>7</v>
      </c>
      <c r="AI193" s="2">
        <f t="shared" si="71"/>
        <v>5</v>
      </c>
      <c r="AJ193" s="2">
        <f t="shared" si="71"/>
        <v>4</v>
      </c>
      <c r="AK193" s="2">
        <f t="shared" si="71"/>
        <v>4</v>
      </c>
      <c r="AL193" s="2">
        <f t="shared" si="71"/>
        <v>3</v>
      </c>
      <c r="AM193" s="2">
        <f t="shared" si="71"/>
        <v>3</v>
      </c>
      <c r="AN193" s="2">
        <f t="shared" si="71"/>
        <v>2</v>
      </c>
      <c r="AO193" s="23"/>
      <c r="AQ193" s="29">
        <v>3600</v>
      </c>
      <c r="AR193" s="5">
        <v>0.36</v>
      </c>
      <c r="AS193" s="5">
        <v>3</v>
      </c>
      <c r="AT193" s="5">
        <v>18</v>
      </c>
      <c r="AU193" s="5">
        <v>36</v>
      </c>
      <c r="AV193" s="5">
        <v>72</v>
      </c>
      <c r="AW193" s="5">
        <v>108</v>
      </c>
      <c r="AX193" s="5">
        <v>144</v>
      </c>
      <c r="AY193" s="5">
        <v>180</v>
      </c>
      <c r="AZ193" s="5">
        <v>216</v>
      </c>
      <c r="BA193" s="5">
        <v>252</v>
      </c>
      <c r="BB193" s="5">
        <v>288</v>
      </c>
      <c r="BC193" s="5">
        <v>324</v>
      </c>
      <c r="BD193" s="5">
        <v>360</v>
      </c>
      <c r="BE193" s="5">
        <v>396</v>
      </c>
      <c r="BF193" s="5">
        <v>432</v>
      </c>
      <c r="BG193" s="5">
        <v>468</v>
      </c>
      <c r="BH193" s="5">
        <v>504</v>
      </c>
      <c r="BI193" s="5">
        <v>540</v>
      </c>
      <c r="BJ193" s="5">
        <v>576</v>
      </c>
      <c r="BK193" s="5">
        <v>612</v>
      </c>
      <c r="BL193" s="5">
        <v>648</v>
      </c>
      <c r="BM193" s="5">
        <v>684</v>
      </c>
      <c r="BN193" s="5">
        <v>720</v>
      </c>
      <c r="BO193" s="5">
        <v>756</v>
      </c>
      <c r="BP193" s="5">
        <v>792</v>
      </c>
      <c r="BQ193" s="5">
        <v>828</v>
      </c>
      <c r="BR193" s="5">
        <v>864</v>
      </c>
      <c r="BS193" s="5">
        <v>900</v>
      </c>
      <c r="BT193" s="5">
        <v>1080</v>
      </c>
      <c r="BU193" s="5">
        <v>1440</v>
      </c>
      <c r="BV193" s="5">
        <v>1800</v>
      </c>
      <c r="BW193" s="5">
        <v>2160</v>
      </c>
      <c r="BX193" s="5">
        <v>2520</v>
      </c>
      <c r="BY193" s="5">
        <v>2880</v>
      </c>
      <c r="BZ193" s="5">
        <v>3240</v>
      </c>
    </row>
    <row r="194" spans="2:78">
      <c r="B194" s="25">
        <v>3900</v>
      </c>
      <c r="C194" s="26"/>
      <c r="D194" s="25"/>
      <c r="E194" s="2">
        <f t="shared" si="68"/>
        <v>3900</v>
      </c>
      <c r="F194" s="2">
        <f t="shared" si="68"/>
        <v>2201</v>
      </c>
      <c r="G194" s="2">
        <f t="shared" si="68"/>
        <v>584</v>
      </c>
      <c r="H194" s="2">
        <f t="shared" si="68"/>
        <v>303</v>
      </c>
      <c r="I194" s="2">
        <f t="shared" si="68"/>
        <v>154</v>
      </c>
      <c r="J194" s="2">
        <f t="shared" si="68"/>
        <v>103</v>
      </c>
      <c r="K194" s="2">
        <f t="shared" si="68"/>
        <v>77</v>
      </c>
      <c r="L194" s="2">
        <f t="shared" si="68"/>
        <v>62</v>
      </c>
      <c r="M194" s="2">
        <f t="shared" si="68"/>
        <v>51</v>
      </c>
      <c r="N194" s="2">
        <f t="shared" si="68"/>
        <v>44</v>
      </c>
      <c r="O194" s="2">
        <f t="shared" si="69"/>
        <v>38</v>
      </c>
      <c r="P194" s="2">
        <f t="shared" si="69"/>
        <v>34</v>
      </c>
      <c r="Q194" s="2">
        <f t="shared" si="69"/>
        <v>30</v>
      </c>
      <c r="R194" s="2">
        <f t="shared" si="69"/>
        <v>28</v>
      </c>
      <c r="S194" s="2">
        <f t="shared" si="69"/>
        <v>25</v>
      </c>
      <c r="T194" s="2">
        <f t="shared" si="69"/>
        <v>23</v>
      </c>
      <c r="U194" s="2">
        <f t="shared" si="69"/>
        <v>21</v>
      </c>
      <c r="V194" s="2">
        <f t="shared" si="69"/>
        <v>20</v>
      </c>
      <c r="W194" s="2">
        <f t="shared" si="69"/>
        <v>19</v>
      </c>
      <c r="X194" s="2">
        <f t="shared" si="69"/>
        <v>18</v>
      </c>
      <c r="Y194" s="2">
        <f t="shared" si="70"/>
        <v>16</v>
      </c>
      <c r="Z194" s="2">
        <f t="shared" si="70"/>
        <v>16</v>
      </c>
      <c r="AA194" s="2">
        <f t="shared" si="70"/>
        <v>15</v>
      </c>
      <c r="AB194" s="2">
        <f t="shared" si="70"/>
        <v>14</v>
      </c>
      <c r="AC194" s="2">
        <f t="shared" si="70"/>
        <v>13</v>
      </c>
      <c r="AD194" s="2">
        <f t="shared" si="70"/>
        <v>13</v>
      </c>
      <c r="AE194" s="2">
        <f t="shared" si="70"/>
        <v>12</v>
      </c>
      <c r="AF194" s="2">
        <f t="shared" si="70"/>
        <v>12</v>
      </c>
      <c r="AG194" s="2">
        <f t="shared" si="70"/>
        <v>10</v>
      </c>
      <c r="AH194" s="2">
        <f t="shared" si="70"/>
        <v>7</v>
      </c>
      <c r="AI194" s="2">
        <f t="shared" si="71"/>
        <v>5</v>
      </c>
      <c r="AJ194" s="2">
        <f t="shared" si="71"/>
        <v>4</v>
      </c>
      <c r="AK194" s="2">
        <f t="shared" si="71"/>
        <v>4</v>
      </c>
      <c r="AL194" s="2">
        <f t="shared" si="71"/>
        <v>3</v>
      </c>
      <c r="AM194" s="2">
        <f t="shared" si="71"/>
        <v>3</v>
      </c>
      <c r="AN194" s="2">
        <f t="shared" si="71"/>
        <v>2</v>
      </c>
      <c r="AO194" s="23"/>
      <c r="AQ194" s="29">
        <v>3700</v>
      </c>
      <c r="AR194" s="5">
        <v>0.37</v>
      </c>
      <c r="AS194" s="5">
        <v>3</v>
      </c>
      <c r="AT194" s="5">
        <v>18</v>
      </c>
      <c r="AU194" s="5">
        <v>37</v>
      </c>
      <c r="AV194" s="5">
        <v>74</v>
      </c>
      <c r="AW194" s="5">
        <v>111</v>
      </c>
      <c r="AX194" s="5">
        <v>148</v>
      </c>
      <c r="AY194" s="5">
        <v>185</v>
      </c>
      <c r="AZ194" s="5">
        <v>222</v>
      </c>
      <c r="BA194" s="5">
        <v>259</v>
      </c>
      <c r="BB194" s="5">
        <v>296</v>
      </c>
      <c r="BC194" s="5">
        <v>333</v>
      </c>
      <c r="BD194" s="5">
        <v>370</v>
      </c>
      <c r="BE194" s="5">
        <v>407</v>
      </c>
      <c r="BF194" s="5">
        <v>444</v>
      </c>
      <c r="BG194" s="5">
        <v>481</v>
      </c>
      <c r="BH194" s="5">
        <v>518</v>
      </c>
      <c r="BI194" s="5">
        <v>555</v>
      </c>
      <c r="BJ194" s="5">
        <v>592</v>
      </c>
      <c r="BK194" s="5">
        <v>629</v>
      </c>
      <c r="BL194" s="5">
        <v>666</v>
      </c>
      <c r="BM194" s="5">
        <v>703</v>
      </c>
      <c r="BN194" s="5">
        <v>740</v>
      </c>
      <c r="BO194" s="5">
        <v>777</v>
      </c>
      <c r="BP194" s="5">
        <v>814</v>
      </c>
      <c r="BQ194" s="5">
        <v>851</v>
      </c>
      <c r="BR194" s="5">
        <v>888</v>
      </c>
      <c r="BS194" s="5">
        <v>925</v>
      </c>
      <c r="BT194" s="5">
        <v>1110</v>
      </c>
      <c r="BU194" s="5">
        <v>1480</v>
      </c>
      <c r="BV194" s="5">
        <v>1850</v>
      </c>
      <c r="BW194" s="5">
        <v>2220</v>
      </c>
      <c r="BX194" s="5">
        <v>2590</v>
      </c>
      <c r="BY194" s="5">
        <v>2960</v>
      </c>
      <c r="BZ194" s="5">
        <v>3330</v>
      </c>
    </row>
    <row r="195" spans="2:78">
      <c r="B195" s="25">
        <v>4000</v>
      </c>
      <c r="C195" s="26"/>
      <c r="D195" s="25"/>
      <c r="E195" s="2">
        <f t="shared" si="68"/>
        <v>4000</v>
      </c>
      <c r="F195" s="2">
        <f t="shared" si="68"/>
        <v>2219</v>
      </c>
      <c r="G195" s="2">
        <f t="shared" si="68"/>
        <v>585</v>
      </c>
      <c r="H195" s="2">
        <f t="shared" si="68"/>
        <v>303</v>
      </c>
      <c r="I195" s="2">
        <f t="shared" si="68"/>
        <v>154</v>
      </c>
      <c r="J195" s="2">
        <f t="shared" si="68"/>
        <v>103</v>
      </c>
      <c r="K195" s="2">
        <f t="shared" si="68"/>
        <v>77</v>
      </c>
      <c r="L195" s="2">
        <f t="shared" si="68"/>
        <v>62</v>
      </c>
      <c r="M195" s="2">
        <f t="shared" si="68"/>
        <v>51</v>
      </c>
      <c r="N195" s="2">
        <f t="shared" si="68"/>
        <v>44</v>
      </c>
      <c r="O195" s="2">
        <f t="shared" si="69"/>
        <v>38</v>
      </c>
      <c r="P195" s="2">
        <f t="shared" si="69"/>
        <v>34</v>
      </c>
      <c r="Q195" s="2">
        <f t="shared" si="69"/>
        <v>30</v>
      </c>
      <c r="R195" s="2">
        <f t="shared" si="69"/>
        <v>28</v>
      </c>
      <c r="S195" s="2">
        <f t="shared" si="69"/>
        <v>25</v>
      </c>
      <c r="T195" s="2">
        <f t="shared" si="69"/>
        <v>23</v>
      </c>
      <c r="U195" s="2">
        <f t="shared" si="69"/>
        <v>21</v>
      </c>
      <c r="V195" s="2">
        <f t="shared" si="69"/>
        <v>20</v>
      </c>
      <c r="W195" s="2">
        <f t="shared" si="69"/>
        <v>19</v>
      </c>
      <c r="X195" s="2">
        <f t="shared" si="69"/>
        <v>18</v>
      </c>
      <c r="Y195" s="2">
        <f t="shared" si="70"/>
        <v>16</v>
      </c>
      <c r="Z195" s="2">
        <f t="shared" si="70"/>
        <v>16</v>
      </c>
      <c r="AA195" s="2">
        <f t="shared" si="70"/>
        <v>15</v>
      </c>
      <c r="AB195" s="2">
        <f t="shared" si="70"/>
        <v>14</v>
      </c>
      <c r="AC195" s="2">
        <f t="shared" si="70"/>
        <v>13</v>
      </c>
      <c r="AD195" s="2">
        <f t="shared" si="70"/>
        <v>13</v>
      </c>
      <c r="AE195" s="2">
        <f t="shared" si="70"/>
        <v>12</v>
      </c>
      <c r="AF195" s="2">
        <f t="shared" si="70"/>
        <v>12</v>
      </c>
      <c r="AG195" s="2">
        <f t="shared" si="70"/>
        <v>10</v>
      </c>
      <c r="AH195" s="2">
        <f t="shared" si="70"/>
        <v>7</v>
      </c>
      <c r="AI195" s="2">
        <f t="shared" si="71"/>
        <v>5</v>
      </c>
      <c r="AJ195" s="2">
        <f t="shared" si="71"/>
        <v>4</v>
      </c>
      <c r="AK195" s="2">
        <f t="shared" si="71"/>
        <v>4</v>
      </c>
      <c r="AL195" s="2">
        <f t="shared" si="71"/>
        <v>3</v>
      </c>
      <c r="AM195" s="2">
        <f t="shared" si="71"/>
        <v>3</v>
      </c>
      <c r="AN195" s="2">
        <f t="shared" si="71"/>
        <v>2</v>
      </c>
      <c r="AO195" s="23"/>
      <c r="AQ195" s="29">
        <v>3800</v>
      </c>
      <c r="AR195" s="5">
        <v>0.38</v>
      </c>
      <c r="AS195" s="5">
        <v>3</v>
      </c>
      <c r="AT195" s="5">
        <v>19</v>
      </c>
      <c r="AU195" s="5">
        <v>38</v>
      </c>
      <c r="AV195" s="5">
        <v>76</v>
      </c>
      <c r="AW195" s="5">
        <v>114</v>
      </c>
      <c r="AX195" s="5">
        <v>152</v>
      </c>
      <c r="AY195" s="5">
        <v>190</v>
      </c>
      <c r="AZ195" s="5">
        <v>228</v>
      </c>
      <c r="BA195" s="5">
        <v>266</v>
      </c>
      <c r="BB195" s="5">
        <v>304</v>
      </c>
      <c r="BC195" s="5">
        <v>342</v>
      </c>
      <c r="BD195" s="5">
        <v>380</v>
      </c>
      <c r="BE195" s="5">
        <v>418</v>
      </c>
      <c r="BF195" s="5">
        <v>456</v>
      </c>
      <c r="BG195" s="5">
        <v>494</v>
      </c>
      <c r="BH195" s="5">
        <v>532</v>
      </c>
      <c r="BI195" s="5">
        <v>570</v>
      </c>
      <c r="BJ195" s="5">
        <v>608</v>
      </c>
      <c r="BK195" s="5">
        <v>646</v>
      </c>
      <c r="BL195" s="5">
        <v>684</v>
      </c>
      <c r="BM195" s="5">
        <v>722</v>
      </c>
      <c r="BN195" s="5">
        <v>760</v>
      </c>
      <c r="BO195" s="5">
        <v>798</v>
      </c>
      <c r="BP195" s="5">
        <v>836</v>
      </c>
      <c r="BQ195" s="5">
        <v>874</v>
      </c>
      <c r="BR195" s="5">
        <v>912</v>
      </c>
      <c r="BS195" s="5">
        <v>950</v>
      </c>
      <c r="BT195" s="5">
        <v>1140</v>
      </c>
      <c r="BU195" s="5">
        <v>1520</v>
      </c>
      <c r="BV195" s="5">
        <v>1900</v>
      </c>
      <c r="BW195" s="5">
        <v>2280</v>
      </c>
      <c r="BX195" s="5">
        <v>2660</v>
      </c>
      <c r="BY195" s="5">
        <v>3040</v>
      </c>
      <c r="BZ195" s="5">
        <v>3420</v>
      </c>
    </row>
    <row r="196" spans="2:78">
      <c r="B196" s="25">
        <v>4100</v>
      </c>
      <c r="C196" s="26"/>
      <c r="D196" s="25"/>
      <c r="E196" s="2">
        <f t="shared" si="68"/>
        <v>4100</v>
      </c>
      <c r="F196" s="2">
        <f t="shared" si="68"/>
        <v>2237</v>
      </c>
      <c r="G196" s="2">
        <f t="shared" si="68"/>
        <v>586</v>
      </c>
      <c r="H196" s="2">
        <f t="shared" si="68"/>
        <v>303</v>
      </c>
      <c r="I196" s="2">
        <f t="shared" si="68"/>
        <v>154</v>
      </c>
      <c r="J196" s="2">
        <f t="shared" si="68"/>
        <v>103</v>
      </c>
      <c r="K196" s="2">
        <f t="shared" si="68"/>
        <v>77</v>
      </c>
      <c r="L196" s="2">
        <f t="shared" si="68"/>
        <v>62</v>
      </c>
      <c r="M196" s="2">
        <f t="shared" si="68"/>
        <v>51</v>
      </c>
      <c r="N196" s="2">
        <f t="shared" si="68"/>
        <v>44</v>
      </c>
      <c r="O196" s="2">
        <f t="shared" si="69"/>
        <v>38</v>
      </c>
      <c r="P196" s="2">
        <f t="shared" si="69"/>
        <v>34</v>
      </c>
      <c r="Q196" s="2">
        <f t="shared" si="69"/>
        <v>30</v>
      </c>
      <c r="R196" s="2">
        <f t="shared" si="69"/>
        <v>28</v>
      </c>
      <c r="S196" s="2">
        <f t="shared" si="69"/>
        <v>25</v>
      </c>
      <c r="T196" s="2">
        <f t="shared" si="69"/>
        <v>23</v>
      </c>
      <c r="U196" s="2">
        <f t="shared" si="69"/>
        <v>21</v>
      </c>
      <c r="V196" s="2">
        <f t="shared" si="69"/>
        <v>20</v>
      </c>
      <c r="W196" s="2">
        <f t="shared" si="69"/>
        <v>19</v>
      </c>
      <c r="X196" s="2">
        <f t="shared" si="69"/>
        <v>18</v>
      </c>
      <c r="Y196" s="2">
        <f t="shared" si="70"/>
        <v>16</v>
      </c>
      <c r="Z196" s="2">
        <f t="shared" si="70"/>
        <v>16</v>
      </c>
      <c r="AA196" s="2">
        <f t="shared" si="70"/>
        <v>15</v>
      </c>
      <c r="AB196" s="2">
        <f t="shared" si="70"/>
        <v>14</v>
      </c>
      <c r="AC196" s="2">
        <f t="shared" si="70"/>
        <v>13</v>
      </c>
      <c r="AD196" s="2">
        <f t="shared" si="70"/>
        <v>13</v>
      </c>
      <c r="AE196" s="2">
        <f t="shared" si="70"/>
        <v>12</v>
      </c>
      <c r="AF196" s="2">
        <f t="shared" si="70"/>
        <v>12</v>
      </c>
      <c r="AG196" s="2">
        <f t="shared" si="70"/>
        <v>10</v>
      </c>
      <c r="AH196" s="2">
        <f t="shared" si="70"/>
        <v>7</v>
      </c>
      <c r="AI196" s="2">
        <f t="shared" si="71"/>
        <v>5</v>
      </c>
      <c r="AJ196" s="2">
        <f t="shared" si="71"/>
        <v>4</v>
      </c>
      <c r="AK196" s="2">
        <f t="shared" si="71"/>
        <v>4</v>
      </c>
      <c r="AL196" s="2">
        <f t="shared" si="71"/>
        <v>3</v>
      </c>
      <c r="AM196" s="2">
        <f t="shared" si="71"/>
        <v>3</v>
      </c>
      <c r="AN196" s="2">
        <f t="shared" si="71"/>
        <v>2</v>
      </c>
      <c r="AO196" s="23"/>
      <c r="AQ196" s="29">
        <v>3900</v>
      </c>
      <c r="AR196" s="5">
        <v>0.39</v>
      </c>
      <c r="AS196" s="5">
        <v>3</v>
      </c>
      <c r="AT196" s="5">
        <v>19</v>
      </c>
      <c r="AU196" s="5">
        <v>39</v>
      </c>
      <c r="AV196" s="5">
        <v>78</v>
      </c>
      <c r="AW196" s="5">
        <v>117</v>
      </c>
      <c r="AX196" s="5">
        <v>156</v>
      </c>
      <c r="AY196" s="5">
        <v>195</v>
      </c>
      <c r="AZ196" s="5">
        <v>234</v>
      </c>
      <c r="BA196" s="5">
        <v>273</v>
      </c>
      <c r="BB196" s="5">
        <v>312</v>
      </c>
      <c r="BC196" s="5">
        <v>351</v>
      </c>
      <c r="BD196" s="5">
        <v>390</v>
      </c>
      <c r="BE196" s="5">
        <v>429</v>
      </c>
      <c r="BF196" s="5">
        <v>468</v>
      </c>
      <c r="BG196" s="5">
        <v>507</v>
      </c>
      <c r="BH196" s="5">
        <v>546</v>
      </c>
      <c r="BI196" s="5">
        <v>585</v>
      </c>
      <c r="BJ196" s="5">
        <v>624</v>
      </c>
      <c r="BK196" s="5">
        <v>663</v>
      </c>
      <c r="BL196" s="5">
        <v>702</v>
      </c>
      <c r="BM196" s="5">
        <v>741</v>
      </c>
      <c r="BN196" s="5">
        <v>780</v>
      </c>
      <c r="BO196" s="5">
        <v>819</v>
      </c>
      <c r="BP196" s="5">
        <v>858</v>
      </c>
      <c r="BQ196" s="5">
        <v>897</v>
      </c>
      <c r="BR196" s="5">
        <v>936</v>
      </c>
      <c r="BS196" s="5">
        <v>975</v>
      </c>
      <c r="BT196" s="5">
        <v>1170</v>
      </c>
      <c r="BU196" s="5">
        <v>1560</v>
      </c>
      <c r="BV196" s="5">
        <v>1950</v>
      </c>
      <c r="BW196" s="5">
        <v>2340</v>
      </c>
      <c r="BX196" s="5">
        <v>2730</v>
      </c>
      <c r="BY196" s="5">
        <v>3120</v>
      </c>
      <c r="BZ196" s="5">
        <v>3510</v>
      </c>
    </row>
    <row r="197" spans="2:78">
      <c r="B197" s="25">
        <v>4200</v>
      </c>
      <c r="C197" s="26"/>
      <c r="D197" s="25"/>
      <c r="E197" s="2">
        <f t="shared" si="68"/>
        <v>4200</v>
      </c>
      <c r="F197" s="2">
        <f t="shared" si="68"/>
        <v>2254</v>
      </c>
      <c r="G197" s="2">
        <f t="shared" si="68"/>
        <v>587</v>
      </c>
      <c r="H197" s="2">
        <f t="shared" si="68"/>
        <v>303</v>
      </c>
      <c r="I197" s="2">
        <f t="shared" si="68"/>
        <v>154</v>
      </c>
      <c r="J197" s="2">
        <f t="shared" si="68"/>
        <v>103</v>
      </c>
      <c r="K197" s="2">
        <f t="shared" si="68"/>
        <v>77</v>
      </c>
      <c r="L197" s="2">
        <f t="shared" si="68"/>
        <v>62</v>
      </c>
      <c r="M197" s="2">
        <f t="shared" si="68"/>
        <v>51</v>
      </c>
      <c r="N197" s="2">
        <f t="shared" si="68"/>
        <v>44</v>
      </c>
      <c r="O197" s="2">
        <f t="shared" si="69"/>
        <v>38</v>
      </c>
      <c r="P197" s="2">
        <f t="shared" si="69"/>
        <v>34</v>
      </c>
      <c r="Q197" s="2">
        <f t="shared" si="69"/>
        <v>30</v>
      </c>
      <c r="R197" s="2">
        <f t="shared" si="69"/>
        <v>28</v>
      </c>
      <c r="S197" s="2">
        <f t="shared" si="69"/>
        <v>25</v>
      </c>
      <c r="T197" s="2">
        <f t="shared" si="69"/>
        <v>23</v>
      </c>
      <c r="U197" s="2">
        <f t="shared" si="69"/>
        <v>21</v>
      </c>
      <c r="V197" s="2">
        <f t="shared" si="69"/>
        <v>20</v>
      </c>
      <c r="W197" s="2">
        <f t="shared" si="69"/>
        <v>19</v>
      </c>
      <c r="X197" s="2">
        <f t="shared" si="69"/>
        <v>18</v>
      </c>
      <c r="Y197" s="2">
        <f t="shared" si="70"/>
        <v>16</v>
      </c>
      <c r="Z197" s="2">
        <f t="shared" si="70"/>
        <v>16</v>
      </c>
      <c r="AA197" s="2">
        <f t="shared" si="70"/>
        <v>15</v>
      </c>
      <c r="AB197" s="2">
        <f t="shared" si="70"/>
        <v>14</v>
      </c>
      <c r="AC197" s="2">
        <f t="shared" si="70"/>
        <v>13</v>
      </c>
      <c r="AD197" s="2">
        <f t="shared" si="70"/>
        <v>13</v>
      </c>
      <c r="AE197" s="2">
        <f t="shared" si="70"/>
        <v>12</v>
      </c>
      <c r="AF197" s="2">
        <f t="shared" si="70"/>
        <v>12</v>
      </c>
      <c r="AG197" s="2">
        <f t="shared" si="70"/>
        <v>10</v>
      </c>
      <c r="AH197" s="2">
        <f t="shared" si="70"/>
        <v>7</v>
      </c>
      <c r="AI197" s="2">
        <f t="shared" si="71"/>
        <v>5</v>
      </c>
      <c r="AJ197" s="2">
        <f t="shared" si="71"/>
        <v>4</v>
      </c>
      <c r="AK197" s="2">
        <f t="shared" si="71"/>
        <v>4</v>
      </c>
      <c r="AL197" s="2">
        <f t="shared" si="71"/>
        <v>3</v>
      </c>
      <c r="AM197" s="2">
        <f t="shared" si="71"/>
        <v>3</v>
      </c>
      <c r="AN197" s="2">
        <f t="shared" si="71"/>
        <v>2</v>
      </c>
      <c r="AO197" s="23"/>
      <c r="AQ197" s="29">
        <v>4000</v>
      </c>
      <c r="AR197" s="5">
        <v>0.4</v>
      </c>
      <c r="AS197" s="5">
        <v>4</v>
      </c>
      <c r="AT197" s="5">
        <v>20</v>
      </c>
      <c r="AU197" s="5">
        <v>40</v>
      </c>
      <c r="AV197" s="5">
        <v>80</v>
      </c>
      <c r="AW197" s="5">
        <v>120</v>
      </c>
      <c r="AX197" s="5">
        <v>160</v>
      </c>
      <c r="AY197" s="5">
        <v>200</v>
      </c>
      <c r="AZ197" s="5">
        <v>240</v>
      </c>
      <c r="BA197" s="5">
        <v>280</v>
      </c>
      <c r="BB197" s="5">
        <v>320</v>
      </c>
      <c r="BC197" s="5">
        <v>360</v>
      </c>
      <c r="BD197" s="5">
        <v>400</v>
      </c>
      <c r="BE197" s="5">
        <v>440</v>
      </c>
      <c r="BF197" s="5">
        <v>480</v>
      </c>
      <c r="BG197" s="5">
        <v>520</v>
      </c>
      <c r="BH197" s="5">
        <v>560</v>
      </c>
      <c r="BI197" s="5">
        <v>600</v>
      </c>
      <c r="BJ197" s="5">
        <v>640</v>
      </c>
      <c r="BK197" s="5">
        <v>680</v>
      </c>
      <c r="BL197" s="5">
        <v>720</v>
      </c>
      <c r="BM197" s="5">
        <v>760</v>
      </c>
      <c r="BN197" s="5">
        <v>800</v>
      </c>
      <c r="BO197" s="5">
        <v>840</v>
      </c>
      <c r="BP197" s="5">
        <v>880</v>
      </c>
      <c r="BQ197" s="5">
        <v>920</v>
      </c>
      <c r="BR197" s="5">
        <v>960</v>
      </c>
      <c r="BS197" s="5">
        <v>1000</v>
      </c>
      <c r="BT197" s="5">
        <v>1200</v>
      </c>
      <c r="BU197" s="5">
        <v>1600</v>
      </c>
      <c r="BV197" s="5">
        <v>2000</v>
      </c>
      <c r="BW197" s="5">
        <v>2400</v>
      </c>
      <c r="BX197" s="5">
        <v>2800</v>
      </c>
      <c r="BY197" s="5">
        <v>3200</v>
      </c>
      <c r="BZ197" s="5">
        <v>3600</v>
      </c>
    </row>
    <row r="198" spans="2:78">
      <c r="B198" s="25">
        <v>4300</v>
      </c>
      <c r="C198" s="26"/>
      <c r="D198" s="25"/>
      <c r="E198" s="2">
        <f t="shared" si="68"/>
        <v>4300</v>
      </c>
      <c r="F198" s="2">
        <f t="shared" si="68"/>
        <v>2271</v>
      </c>
      <c r="G198" s="2">
        <f t="shared" si="68"/>
        <v>588</v>
      </c>
      <c r="H198" s="2">
        <f t="shared" si="68"/>
        <v>304</v>
      </c>
      <c r="I198" s="2">
        <f t="shared" si="68"/>
        <v>154</v>
      </c>
      <c r="J198" s="2">
        <f t="shared" si="68"/>
        <v>103</v>
      </c>
      <c r="K198" s="2">
        <f t="shared" si="68"/>
        <v>77</v>
      </c>
      <c r="L198" s="2">
        <f t="shared" si="68"/>
        <v>62</v>
      </c>
      <c r="M198" s="2">
        <f t="shared" si="68"/>
        <v>51</v>
      </c>
      <c r="N198" s="2">
        <f t="shared" si="68"/>
        <v>44</v>
      </c>
      <c r="O198" s="2">
        <f t="shared" si="69"/>
        <v>38</v>
      </c>
      <c r="P198" s="2">
        <f t="shared" si="69"/>
        <v>34</v>
      </c>
      <c r="Q198" s="2">
        <f t="shared" si="69"/>
        <v>30</v>
      </c>
      <c r="R198" s="2">
        <f t="shared" si="69"/>
        <v>28</v>
      </c>
      <c r="S198" s="2">
        <f t="shared" si="69"/>
        <v>25</v>
      </c>
      <c r="T198" s="2">
        <f t="shared" si="69"/>
        <v>23</v>
      </c>
      <c r="U198" s="2">
        <f t="shared" si="69"/>
        <v>21</v>
      </c>
      <c r="V198" s="2">
        <f t="shared" si="69"/>
        <v>20</v>
      </c>
      <c r="W198" s="2">
        <f t="shared" si="69"/>
        <v>19</v>
      </c>
      <c r="X198" s="2">
        <f t="shared" si="69"/>
        <v>18</v>
      </c>
      <c r="Y198" s="2">
        <f t="shared" si="70"/>
        <v>16</v>
      </c>
      <c r="Z198" s="2">
        <f t="shared" si="70"/>
        <v>16</v>
      </c>
      <c r="AA198" s="2">
        <f t="shared" si="70"/>
        <v>15</v>
      </c>
      <c r="AB198" s="2">
        <f t="shared" si="70"/>
        <v>14</v>
      </c>
      <c r="AC198" s="2">
        <f t="shared" si="70"/>
        <v>13</v>
      </c>
      <c r="AD198" s="2">
        <f t="shared" si="70"/>
        <v>13</v>
      </c>
      <c r="AE198" s="2">
        <f t="shared" si="70"/>
        <v>12</v>
      </c>
      <c r="AF198" s="2">
        <f t="shared" si="70"/>
        <v>12</v>
      </c>
      <c r="AG198" s="2">
        <f t="shared" si="70"/>
        <v>10</v>
      </c>
      <c r="AH198" s="2">
        <f t="shared" si="70"/>
        <v>7</v>
      </c>
      <c r="AI198" s="2">
        <f t="shared" si="71"/>
        <v>5</v>
      </c>
      <c r="AJ198" s="2">
        <f t="shared" si="71"/>
        <v>4</v>
      </c>
      <c r="AK198" s="2">
        <f t="shared" si="71"/>
        <v>4</v>
      </c>
      <c r="AL198" s="2">
        <f t="shared" si="71"/>
        <v>3</v>
      </c>
      <c r="AM198" s="2">
        <f t="shared" si="71"/>
        <v>3</v>
      </c>
      <c r="AN198" s="2">
        <f t="shared" si="71"/>
        <v>2</v>
      </c>
      <c r="AO198" s="23"/>
      <c r="AQ198" s="29">
        <v>4100</v>
      </c>
      <c r="AR198" s="5">
        <v>0.41</v>
      </c>
      <c r="AS198" s="5">
        <v>4</v>
      </c>
      <c r="AT198" s="5">
        <v>20</v>
      </c>
      <c r="AU198" s="5">
        <v>41</v>
      </c>
      <c r="AV198" s="5">
        <v>82</v>
      </c>
      <c r="AW198" s="5">
        <v>123</v>
      </c>
      <c r="AX198" s="5">
        <v>164</v>
      </c>
      <c r="AY198" s="5">
        <v>205</v>
      </c>
      <c r="AZ198" s="5">
        <v>246</v>
      </c>
      <c r="BA198" s="5">
        <v>287</v>
      </c>
      <c r="BB198" s="5">
        <v>328</v>
      </c>
      <c r="BC198" s="5">
        <v>369</v>
      </c>
      <c r="BD198" s="5">
        <v>410</v>
      </c>
      <c r="BE198" s="5">
        <v>451</v>
      </c>
      <c r="BF198" s="5">
        <v>492</v>
      </c>
      <c r="BG198" s="5">
        <v>533</v>
      </c>
      <c r="BH198" s="5">
        <v>574</v>
      </c>
      <c r="BI198" s="5">
        <v>615</v>
      </c>
      <c r="BJ198" s="5">
        <v>656</v>
      </c>
      <c r="BK198" s="5">
        <v>697</v>
      </c>
      <c r="BL198" s="5">
        <v>738</v>
      </c>
      <c r="BM198" s="5">
        <v>779</v>
      </c>
      <c r="BN198" s="5">
        <v>820</v>
      </c>
      <c r="BO198" s="5">
        <v>861</v>
      </c>
      <c r="BP198" s="5">
        <v>902</v>
      </c>
      <c r="BQ198" s="5">
        <v>943</v>
      </c>
      <c r="BR198" s="5">
        <v>984</v>
      </c>
      <c r="BS198" s="5">
        <v>1025</v>
      </c>
      <c r="BT198" s="5">
        <v>1230</v>
      </c>
      <c r="BU198" s="5">
        <v>1640</v>
      </c>
      <c r="BV198" s="5">
        <v>2050</v>
      </c>
      <c r="BW198" s="5">
        <v>2460</v>
      </c>
      <c r="BX198" s="5">
        <v>2870</v>
      </c>
      <c r="BY198" s="5">
        <v>3280</v>
      </c>
      <c r="BZ198" s="5">
        <v>3690</v>
      </c>
    </row>
    <row r="199" spans="2:78">
      <c r="B199" s="25">
        <v>4400</v>
      </c>
      <c r="C199" s="26"/>
      <c r="D199" s="25"/>
      <c r="E199" s="2">
        <f t="shared" si="68"/>
        <v>4400</v>
      </c>
      <c r="F199" s="2">
        <f t="shared" si="68"/>
        <v>2287</v>
      </c>
      <c r="G199" s="2">
        <f t="shared" si="68"/>
        <v>589</v>
      </c>
      <c r="H199" s="2">
        <f t="shared" si="68"/>
        <v>304</v>
      </c>
      <c r="I199" s="2">
        <f t="shared" si="68"/>
        <v>154</v>
      </c>
      <c r="J199" s="2">
        <f t="shared" si="68"/>
        <v>103</v>
      </c>
      <c r="K199" s="2">
        <f t="shared" si="68"/>
        <v>77</v>
      </c>
      <c r="L199" s="2">
        <f t="shared" si="68"/>
        <v>62</v>
      </c>
      <c r="M199" s="2">
        <f t="shared" si="68"/>
        <v>51</v>
      </c>
      <c r="N199" s="2">
        <f t="shared" si="68"/>
        <v>44</v>
      </c>
      <c r="O199" s="2">
        <f t="shared" si="69"/>
        <v>38</v>
      </c>
      <c r="P199" s="2">
        <f t="shared" si="69"/>
        <v>34</v>
      </c>
      <c r="Q199" s="2">
        <f t="shared" si="69"/>
        <v>30</v>
      </c>
      <c r="R199" s="2">
        <f t="shared" si="69"/>
        <v>28</v>
      </c>
      <c r="S199" s="2">
        <f t="shared" si="69"/>
        <v>25</v>
      </c>
      <c r="T199" s="2">
        <f t="shared" si="69"/>
        <v>23</v>
      </c>
      <c r="U199" s="2">
        <f t="shared" si="69"/>
        <v>21</v>
      </c>
      <c r="V199" s="2">
        <f t="shared" si="69"/>
        <v>20</v>
      </c>
      <c r="W199" s="2">
        <f t="shared" si="69"/>
        <v>19</v>
      </c>
      <c r="X199" s="2">
        <f t="shared" si="69"/>
        <v>18</v>
      </c>
      <c r="Y199" s="2">
        <f t="shared" si="70"/>
        <v>16</v>
      </c>
      <c r="Z199" s="2">
        <f t="shared" si="70"/>
        <v>16</v>
      </c>
      <c r="AA199" s="2">
        <f t="shared" si="70"/>
        <v>15</v>
      </c>
      <c r="AB199" s="2">
        <f t="shared" si="70"/>
        <v>14</v>
      </c>
      <c r="AC199" s="2">
        <f t="shared" si="70"/>
        <v>13</v>
      </c>
      <c r="AD199" s="2">
        <f t="shared" si="70"/>
        <v>13</v>
      </c>
      <c r="AE199" s="2">
        <f t="shared" si="70"/>
        <v>12</v>
      </c>
      <c r="AF199" s="2">
        <f t="shared" si="70"/>
        <v>12</v>
      </c>
      <c r="AG199" s="2">
        <f t="shared" si="70"/>
        <v>10</v>
      </c>
      <c r="AH199" s="2">
        <f t="shared" si="70"/>
        <v>7</v>
      </c>
      <c r="AI199" s="2">
        <f t="shared" si="71"/>
        <v>5</v>
      </c>
      <c r="AJ199" s="2">
        <f t="shared" si="71"/>
        <v>4</v>
      </c>
      <c r="AK199" s="2">
        <f t="shared" si="71"/>
        <v>4</v>
      </c>
      <c r="AL199" s="2">
        <f t="shared" si="71"/>
        <v>3</v>
      </c>
      <c r="AM199" s="2">
        <f t="shared" si="71"/>
        <v>3</v>
      </c>
      <c r="AN199" s="2">
        <f t="shared" si="71"/>
        <v>2</v>
      </c>
      <c r="AO199" s="23"/>
      <c r="AQ199" s="29">
        <v>4200</v>
      </c>
      <c r="AR199" s="5">
        <v>0.42</v>
      </c>
      <c r="AS199" s="5">
        <v>4</v>
      </c>
      <c r="AT199" s="5">
        <v>21</v>
      </c>
      <c r="AU199" s="5">
        <v>42</v>
      </c>
      <c r="AV199" s="5">
        <v>84</v>
      </c>
      <c r="AW199" s="5">
        <v>126</v>
      </c>
      <c r="AX199" s="5">
        <v>168</v>
      </c>
      <c r="AY199" s="5">
        <v>210</v>
      </c>
      <c r="AZ199" s="5">
        <v>252</v>
      </c>
      <c r="BA199" s="5">
        <v>294</v>
      </c>
      <c r="BB199" s="5">
        <v>336</v>
      </c>
      <c r="BC199" s="5">
        <v>378</v>
      </c>
      <c r="BD199" s="5">
        <v>420</v>
      </c>
      <c r="BE199" s="5">
        <v>462</v>
      </c>
      <c r="BF199" s="5">
        <v>504</v>
      </c>
      <c r="BG199" s="5">
        <v>546</v>
      </c>
      <c r="BH199" s="5">
        <v>588</v>
      </c>
      <c r="BI199" s="5">
        <v>630</v>
      </c>
      <c r="BJ199" s="5">
        <v>672</v>
      </c>
      <c r="BK199" s="5">
        <v>714</v>
      </c>
      <c r="BL199" s="5">
        <v>756</v>
      </c>
      <c r="BM199" s="5">
        <v>798</v>
      </c>
      <c r="BN199" s="5">
        <v>840</v>
      </c>
      <c r="BO199" s="5">
        <v>882</v>
      </c>
      <c r="BP199" s="5">
        <v>924</v>
      </c>
      <c r="BQ199" s="5">
        <v>966</v>
      </c>
      <c r="BR199" s="5">
        <v>1008</v>
      </c>
      <c r="BS199" s="5">
        <v>1050</v>
      </c>
      <c r="BT199" s="5">
        <v>1260</v>
      </c>
      <c r="BU199" s="5">
        <v>1680</v>
      </c>
      <c r="BV199" s="5">
        <v>2100</v>
      </c>
      <c r="BW199" s="5">
        <v>2520</v>
      </c>
      <c r="BX199" s="5">
        <v>2940</v>
      </c>
      <c r="BY199" s="5">
        <v>3360</v>
      </c>
      <c r="BZ199" s="5">
        <v>3780</v>
      </c>
    </row>
    <row r="200" spans="2:78">
      <c r="B200" s="25">
        <v>4500</v>
      </c>
      <c r="C200" s="26"/>
      <c r="D200" s="25"/>
      <c r="E200" s="2">
        <f t="shared" si="68"/>
        <v>4500</v>
      </c>
      <c r="F200" s="2">
        <f t="shared" si="68"/>
        <v>2302</v>
      </c>
      <c r="G200" s="2">
        <f t="shared" si="68"/>
        <v>590</v>
      </c>
      <c r="H200" s="2">
        <f t="shared" si="68"/>
        <v>304</v>
      </c>
      <c r="I200" s="2">
        <f t="shared" si="68"/>
        <v>154</v>
      </c>
      <c r="J200" s="2">
        <f t="shared" si="68"/>
        <v>103</v>
      </c>
      <c r="K200" s="2">
        <f t="shared" si="68"/>
        <v>77</v>
      </c>
      <c r="L200" s="2">
        <f t="shared" si="68"/>
        <v>62</v>
      </c>
      <c r="M200" s="2">
        <f t="shared" si="68"/>
        <v>51</v>
      </c>
      <c r="N200" s="2">
        <f t="shared" si="68"/>
        <v>44</v>
      </c>
      <c r="O200" s="2">
        <f t="shared" si="69"/>
        <v>38</v>
      </c>
      <c r="P200" s="2">
        <f t="shared" si="69"/>
        <v>34</v>
      </c>
      <c r="Q200" s="2">
        <f t="shared" si="69"/>
        <v>30</v>
      </c>
      <c r="R200" s="2">
        <f t="shared" si="69"/>
        <v>28</v>
      </c>
      <c r="S200" s="2">
        <f t="shared" si="69"/>
        <v>25</v>
      </c>
      <c r="T200" s="2">
        <f t="shared" si="69"/>
        <v>23</v>
      </c>
      <c r="U200" s="2">
        <f t="shared" si="69"/>
        <v>21</v>
      </c>
      <c r="V200" s="2">
        <f t="shared" si="69"/>
        <v>20</v>
      </c>
      <c r="W200" s="2">
        <f t="shared" si="69"/>
        <v>19</v>
      </c>
      <c r="X200" s="2">
        <f t="shared" si="69"/>
        <v>18</v>
      </c>
      <c r="Y200" s="2">
        <f t="shared" si="70"/>
        <v>16</v>
      </c>
      <c r="Z200" s="2">
        <f t="shared" si="70"/>
        <v>16</v>
      </c>
      <c r="AA200" s="2">
        <f t="shared" si="70"/>
        <v>15</v>
      </c>
      <c r="AB200" s="2">
        <f t="shared" si="70"/>
        <v>14</v>
      </c>
      <c r="AC200" s="2">
        <f t="shared" si="70"/>
        <v>13</v>
      </c>
      <c r="AD200" s="2">
        <f t="shared" si="70"/>
        <v>13</v>
      </c>
      <c r="AE200" s="2">
        <f t="shared" si="70"/>
        <v>12</v>
      </c>
      <c r="AF200" s="2">
        <f t="shared" si="70"/>
        <v>12</v>
      </c>
      <c r="AG200" s="2">
        <f t="shared" si="70"/>
        <v>10</v>
      </c>
      <c r="AH200" s="2">
        <f t="shared" si="70"/>
        <v>7</v>
      </c>
      <c r="AI200" s="2">
        <f t="shared" si="71"/>
        <v>5</v>
      </c>
      <c r="AJ200" s="2">
        <f t="shared" si="71"/>
        <v>4</v>
      </c>
      <c r="AK200" s="2">
        <f t="shared" si="71"/>
        <v>4</v>
      </c>
      <c r="AL200" s="2">
        <f t="shared" si="71"/>
        <v>3</v>
      </c>
      <c r="AM200" s="2">
        <f t="shared" si="71"/>
        <v>3</v>
      </c>
      <c r="AN200" s="2">
        <f t="shared" si="71"/>
        <v>2</v>
      </c>
      <c r="AO200" s="23"/>
      <c r="AQ200" s="29">
        <v>4300</v>
      </c>
      <c r="AR200" s="5">
        <v>0.43</v>
      </c>
      <c r="AS200" s="5">
        <v>4</v>
      </c>
      <c r="AT200" s="5">
        <v>21</v>
      </c>
      <c r="AU200" s="5">
        <v>43</v>
      </c>
      <c r="AV200" s="5">
        <v>86</v>
      </c>
      <c r="AW200" s="5">
        <v>129</v>
      </c>
      <c r="AX200" s="5">
        <v>172</v>
      </c>
      <c r="AY200" s="5">
        <v>215</v>
      </c>
      <c r="AZ200" s="5">
        <v>258</v>
      </c>
      <c r="BA200" s="5">
        <v>301</v>
      </c>
      <c r="BB200" s="5">
        <v>344</v>
      </c>
      <c r="BC200" s="5">
        <v>387</v>
      </c>
      <c r="BD200" s="5">
        <v>430</v>
      </c>
      <c r="BE200" s="5">
        <v>473</v>
      </c>
      <c r="BF200" s="5">
        <v>516</v>
      </c>
      <c r="BG200" s="5">
        <v>559</v>
      </c>
      <c r="BH200" s="5">
        <v>602</v>
      </c>
      <c r="BI200" s="5">
        <v>645</v>
      </c>
      <c r="BJ200" s="5">
        <v>688</v>
      </c>
      <c r="BK200" s="5">
        <v>731</v>
      </c>
      <c r="BL200" s="5">
        <v>774</v>
      </c>
      <c r="BM200" s="5">
        <v>817</v>
      </c>
      <c r="BN200" s="5">
        <v>860</v>
      </c>
      <c r="BO200" s="5">
        <v>903</v>
      </c>
      <c r="BP200" s="5">
        <v>946</v>
      </c>
      <c r="BQ200" s="5">
        <v>989</v>
      </c>
      <c r="BR200" s="5">
        <v>1032</v>
      </c>
      <c r="BS200" s="5">
        <v>1075</v>
      </c>
      <c r="BT200" s="5">
        <v>1290</v>
      </c>
      <c r="BU200" s="5">
        <v>1720</v>
      </c>
      <c r="BV200" s="5">
        <v>2150</v>
      </c>
      <c r="BW200" s="5">
        <v>2580</v>
      </c>
      <c r="BX200" s="5">
        <v>3010</v>
      </c>
      <c r="BY200" s="5">
        <v>3440</v>
      </c>
      <c r="BZ200" s="5">
        <v>3870</v>
      </c>
    </row>
    <row r="201" spans="2:78">
      <c r="B201" s="25">
        <v>4600</v>
      </c>
      <c r="C201" s="26"/>
      <c r="D201" s="25"/>
      <c r="E201" s="2">
        <f t="shared" ref="E201:N210" si="72">(IF(ROUNDUP(((1-((1-Confidence)^(1/($B201*E$19))))*($B201-(0.5*((Sensitivity*($B201*E$19))-1))))/Sensitivity,0)&lt;$B201,ROUNDUP(((1-((1-Confidence)^(1/($B201*E$19))))*($B201-(0.5*((Sensitivity*($B201*E$19))-1))))/Sensitivity,0),$B201))</f>
        <v>4600</v>
      </c>
      <c r="F201" s="2">
        <f t="shared" si="72"/>
        <v>2317</v>
      </c>
      <c r="G201" s="2">
        <f t="shared" si="72"/>
        <v>590</v>
      </c>
      <c r="H201" s="2">
        <f t="shared" si="72"/>
        <v>304</v>
      </c>
      <c r="I201" s="2">
        <f t="shared" si="72"/>
        <v>154</v>
      </c>
      <c r="J201" s="2">
        <f t="shared" si="72"/>
        <v>103</v>
      </c>
      <c r="K201" s="2">
        <f t="shared" si="72"/>
        <v>77</v>
      </c>
      <c r="L201" s="2">
        <f t="shared" si="72"/>
        <v>62</v>
      </c>
      <c r="M201" s="2">
        <f t="shared" si="72"/>
        <v>51</v>
      </c>
      <c r="N201" s="2">
        <f t="shared" si="72"/>
        <v>44</v>
      </c>
      <c r="O201" s="2">
        <f t="shared" ref="O201:X210" si="73">(IF(ROUNDUP(((1-((1-Confidence)^(1/($B201*O$19))))*($B201-(0.5*((Sensitivity*($B201*O$19))-1))))/Sensitivity,0)&lt;$B201,ROUNDUP(((1-((1-Confidence)^(1/($B201*O$19))))*($B201-(0.5*((Sensitivity*($B201*O$19))-1))))/Sensitivity,0),$B201))</f>
        <v>38</v>
      </c>
      <c r="P201" s="2">
        <f t="shared" si="73"/>
        <v>34</v>
      </c>
      <c r="Q201" s="2">
        <f t="shared" si="73"/>
        <v>30</v>
      </c>
      <c r="R201" s="2">
        <f t="shared" si="73"/>
        <v>28</v>
      </c>
      <c r="S201" s="2">
        <f t="shared" si="73"/>
        <v>25</v>
      </c>
      <c r="T201" s="2">
        <f t="shared" si="73"/>
        <v>23</v>
      </c>
      <c r="U201" s="2">
        <f t="shared" si="73"/>
        <v>21</v>
      </c>
      <c r="V201" s="2">
        <f t="shared" si="73"/>
        <v>20</v>
      </c>
      <c r="W201" s="2">
        <f t="shared" si="73"/>
        <v>19</v>
      </c>
      <c r="X201" s="2">
        <f t="shared" si="73"/>
        <v>18</v>
      </c>
      <c r="Y201" s="2">
        <f t="shared" ref="Y201:AH210" si="74">(IF(ROUNDUP(((1-((1-Confidence)^(1/($B201*Y$19))))*($B201-(0.5*((Sensitivity*($B201*Y$19))-1))))/Sensitivity,0)&lt;$B201,ROUNDUP(((1-((1-Confidence)^(1/($B201*Y$19))))*($B201-(0.5*((Sensitivity*($B201*Y$19))-1))))/Sensitivity,0),$B201))</f>
        <v>16</v>
      </c>
      <c r="Z201" s="2">
        <f t="shared" si="74"/>
        <v>16</v>
      </c>
      <c r="AA201" s="2">
        <f t="shared" si="74"/>
        <v>15</v>
      </c>
      <c r="AB201" s="2">
        <f t="shared" si="74"/>
        <v>14</v>
      </c>
      <c r="AC201" s="2">
        <f t="shared" si="74"/>
        <v>13</v>
      </c>
      <c r="AD201" s="2">
        <f t="shared" si="74"/>
        <v>13</v>
      </c>
      <c r="AE201" s="2">
        <f t="shared" si="74"/>
        <v>12</v>
      </c>
      <c r="AF201" s="2">
        <f t="shared" si="74"/>
        <v>12</v>
      </c>
      <c r="AG201" s="2">
        <f t="shared" si="74"/>
        <v>10</v>
      </c>
      <c r="AH201" s="2">
        <f t="shared" si="74"/>
        <v>7</v>
      </c>
      <c r="AI201" s="2">
        <f t="shared" ref="AI201:AN210" si="75">(IF(ROUNDUP(((1-((1-Confidence)^(1/($B201*AI$19))))*($B201-(0.5*((Sensitivity*($B201*AI$19))-1))))/Sensitivity,0)&lt;$B201,ROUNDUP(((1-((1-Confidence)^(1/($B201*AI$19))))*($B201-(0.5*((Sensitivity*($B201*AI$19))-1))))/Sensitivity,0),$B201))</f>
        <v>5</v>
      </c>
      <c r="AJ201" s="2">
        <f t="shared" si="75"/>
        <v>4</v>
      </c>
      <c r="AK201" s="2">
        <f t="shared" si="75"/>
        <v>4</v>
      </c>
      <c r="AL201" s="2">
        <f t="shared" si="75"/>
        <v>3</v>
      </c>
      <c r="AM201" s="2">
        <f t="shared" si="75"/>
        <v>3</v>
      </c>
      <c r="AN201" s="2">
        <f t="shared" si="75"/>
        <v>2</v>
      </c>
      <c r="AO201" s="23"/>
      <c r="AQ201" s="29">
        <v>4400</v>
      </c>
      <c r="AR201" s="5">
        <v>0.44</v>
      </c>
      <c r="AS201" s="5">
        <v>4</v>
      </c>
      <c r="AT201" s="5">
        <v>22</v>
      </c>
      <c r="AU201" s="5">
        <v>44</v>
      </c>
      <c r="AV201" s="5">
        <v>88</v>
      </c>
      <c r="AW201" s="5">
        <v>132</v>
      </c>
      <c r="AX201" s="5">
        <v>176</v>
      </c>
      <c r="AY201" s="5">
        <v>220</v>
      </c>
      <c r="AZ201" s="5">
        <v>264</v>
      </c>
      <c r="BA201" s="5">
        <v>308</v>
      </c>
      <c r="BB201" s="5">
        <v>352</v>
      </c>
      <c r="BC201" s="5">
        <v>396</v>
      </c>
      <c r="BD201" s="5">
        <v>440</v>
      </c>
      <c r="BE201" s="5">
        <v>484</v>
      </c>
      <c r="BF201" s="5">
        <v>528</v>
      </c>
      <c r="BG201" s="5">
        <v>572</v>
      </c>
      <c r="BH201" s="5">
        <v>616</v>
      </c>
      <c r="BI201" s="5">
        <v>660</v>
      </c>
      <c r="BJ201" s="5">
        <v>704</v>
      </c>
      <c r="BK201" s="5">
        <v>748</v>
      </c>
      <c r="BL201" s="5">
        <v>792</v>
      </c>
      <c r="BM201" s="5">
        <v>836</v>
      </c>
      <c r="BN201" s="5">
        <v>880</v>
      </c>
      <c r="BO201" s="5">
        <v>924</v>
      </c>
      <c r="BP201" s="5">
        <v>968</v>
      </c>
      <c r="BQ201" s="5">
        <v>1012</v>
      </c>
      <c r="BR201" s="5">
        <v>1056</v>
      </c>
      <c r="BS201" s="5">
        <v>1100</v>
      </c>
      <c r="BT201" s="5">
        <v>1320</v>
      </c>
      <c r="BU201" s="5">
        <v>1760</v>
      </c>
      <c r="BV201" s="5">
        <v>2200</v>
      </c>
      <c r="BW201" s="5">
        <v>2640</v>
      </c>
      <c r="BX201" s="5">
        <v>3080</v>
      </c>
      <c r="BY201" s="5">
        <v>3520</v>
      </c>
      <c r="BZ201" s="5">
        <v>3960</v>
      </c>
    </row>
    <row r="202" spans="2:78">
      <c r="B202" s="25">
        <v>4700</v>
      </c>
      <c r="C202" s="26"/>
      <c r="D202" s="25"/>
      <c r="E202" s="2">
        <f t="shared" si="72"/>
        <v>4700</v>
      </c>
      <c r="F202" s="2">
        <f t="shared" si="72"/>
        <v>2331</v>
      </c>
      <c r="G202" s="2">
        <f t="shared" si="72"/>
        <v>591</v>
      </c>
      <c r="H202" s="2">
        <f t="shared" si="72"/>
        <v>305</v>
      </c>
      <c r="I202" s="2">
        <f t="shared" si="72"/>
        <v>154</v>
      </c>
      <c r="J202" s="2">
        <f t="shared" si="72"/>
        <v>103</v>
      </c>
      <c r="K202" s="2">
        <f t="shared" si="72"/>
        <v>77</v>
      </c>
      <c r="L202" s="2">
        <f t="shared" si="72"/>
        <v>62</v>
      </c>
      <c r="M202" s="2">
        <f t="shared" si="72"/>
        <v>51</v>
      </c>
      <c r="N202" s="2">
        <f t="shared" si="72"/>
        <v>44</v>
      </c>
      <c r="O202" s="2">
        <f t="shared" si="73"/>
        <v>38</v>
      </c>
      <c r="P202" s="2">
        <f t="shared" si="73"/>
        <v>34</v>
      </c>
      <c r="Q202" s="2">
        <f t="shared" si="73"/>
        <v>30</v>
      </c>
      <c r="R202" s="2">
        <f t="shared" si="73"/>
        <v>28</v>
      </c>
      <c r="S202" s="2">
        <f t="shared" si="73"/>
        <v>25</v>
      </c>
      <c r="T202" s="2">
        <f t="shared" si="73"/>
        <v>23</v>
      </c>
      <c r="U202" s="2">
        <f t="shared" si="73"/>
        <v>21</v>
      </c>
      <c r="V202" s="2">
        <f t="shared" si="73"/>
        <v>20</v>
      </c>
      <c r="W202" s="2">
        <f t="shared" si="73"/>
        <v>19</v>
      </c>
      <c r="X202" s="2">
        <f t="shared" si="73"/>
        <v>18</v>
      </c>
      <c r="Y202" s="2">
        <f t="shared" si="74"/>
        <v>16</v>
      </c>
      <c r="Z202" s="2">
        <f t="shared" si="74"/>
        <v>16</v>
      </c>
      <c r="AA202" s="2">
        <f t="shared" si="74"/>
        <v>15</v>
      </c>
      <c r="AB202" s="2">
        <f t="shared" si="74"/>
        <v>14</v>
      </c>
      <c r="AC202" s="2">
        <f t="shared" si="74"/>
        <v>13</v>
      </c>
      <c r="AD202" s="2">
        <f t="shared" si="74"/>
        <v>13</v>
      </c>
      <c r="AE202" s="2">
        <f t="shared" si="74"/>
        <v>12</v>
      </c>
      <c r="AF202" s="2">
        <f t="shared" si="74"/>
        <v>12</v>
      </c>
      <c r="AG202" s="2">
        <f t="shared" si="74"/>
        <v>10</v>
      </c>
      <c r="AH202" s="2">
        <f t="shared" si="74"/>
        <v>7</v>
      </c>
      <c r="AI202" s="2">
        <f t="shared" si="75"/>
        <v>5</v>
      </c>
      <c r="AJ202" s="2">
        <f t="shared" si="75"/>
        <v>4</v>
      </c>
      <c r="AK202" s="2">
        <f t="shared" si="75"/>
        <v>4</v>
      </c>
      <c r="AL202" s="2">
        <f t="shared" si="75"/>
        <v>3</v>
      </c>
      <c r="AM202" s="2">
        <f t="shared" si="75"/>
        <v>3</v>
      </c>
      <c r="AN202" s="2">
        <f t="shared" si="75"/>
        <v>2</v>
      </c>
      <c r="AO202" s="23"/>
      <c r="AQ202" s="29">
        <v>4500</v>
      </c>
      <c r="AR202" s="5">
        <v>0.45</v>
      </c>
      <c r="AS202" s="5">
        <v>4</v>
      </c>
      <c r="AT202" s="5">
        <v>22</v>
      </c>
      <c r="AU202" s="5">
        <v>45</v>
      </c>
      <c r="AV202" s="5">
        <v>90</v>
      </c>
      <c r="AW202" s="5">
        <v>135</v>
      </c>
      <c r="AX202" s="5">
        <v>180</v>
      </c>
      <c r="AY202" s="5">
        <v>225</v>
      </c>
      <c r="AZ202" s="5">
        <v>270</v>
      </c>
      <c r="BA202" s="5">
        <v>315</v>
      </c>
      <c r="BB202" s="5">
        <v>360</v>
      </c>
      <c r="BC202" s="5">
        <v>405</v>
      </c>
      <c r="BD202" s="5">
        <v>450</v>
      </c>
      <c r="BE202" s="5">
        <v>495</v>
      </c>
      <c r="BF202" s="5">
        <v>540</v>
      </c>
      <c r="BG202" s="5">
        <v>585</v>
      </c>
      <c r="BH202" s="5">
        <v>630</v>
      </c>
      <c r="BI202" s="5">
        <v>675</v>
      </c>
      <c r="BJ202" s="5">
        <v>720</v>
      </c>
      <c r="BK202" s="5">
        <v>765</v>
      </c>
      <c r="BL202" s="5">
        <v>810</v>
      </c>
      <c r="BM202" s="5">
        <v>855</v>
      </c>
      <c r="BN202" s="5">
        <v>900</v>
      </c>
      <c r="BO202" s="5">
        <v>945</v>
      </c>
      <c r="BP202" s="5">
        <v>990</v>
      </c>
      <c r="BQ202" s="5">
        <v>1035</v>
      </c>
      <c r="BR202" s="5">
        <v>1080</v>
      </c>
      <c r="BS202" s="5">
        <v>1125</v>
      </c>
      <c r="BT202" s="5">
        <v>1350</v>
      </c>
      <c r="BU202" s="5">
        <v>1800</v>
      </c>
      <c r="BV202" s="5">
        <v>2250</v>
      </c>
      <c r="BW202" s="5">
        <v>2700</v>
      </c>
      <c r="BX202" s="5">
        <v>3150</v>
      </c>
      <c r="BY202" s="5">
        <v>3600</v>
      </c>
      <c r="BZ202" s="5">
        <v>4050</v>
      </c>
    </row>
    <row r="203" spans="2:78">
      <c r="B203" s="25">
        <v>4800</v>
      </c>
      <c r="C203" s="26"/>
      <c r="D203" s="25"/>
      <c r="E203" s="2">
        <f t="shared" si="72"/>
        <v>4800</v>
      </c>
      <c r="F203" s="2">
        <f t="shared" si="72"/>
        <v>2345</v>
      </c>
      <c r="G203" s="2">
        <f t="shared" si="72"/>
        <v>592</v>
      </c>
      <c r="H203" s="2">
        <f t="shared" si="72"/>
        <v>305</v>
      </c>
      <c r="I203" s="2">
        <f t="shared" si="72"/>
        <v>154</v>
      </c>
      <c r="J203" s="2">
        <f t="shared" si="72"/>
        <v>103</v>
      </c>
      <c r="K203" s="2">
        <f t="shared" si="72"/>
        <v>77</v>
      </c>
      <c r="L203" s="2">
        <f t="shared" si="72"/>
        <v>62</v>
      </c>
      <c r="M203" s="2">
        <f t="shared" si="72"/>
        <v>51</v>
      </c>
      <c r="N203" s="2">
        <f t="shared" si="72"/>
        <v>44</v>
      </c>
      <c r="O203" s="2">
        <f t="shared" si="73"/>
        <v>38</v>
      </c>
      <c r="P203" s="2">
        <f t="shared" si="73"/>
        <v>34</v>
      </c>
      <c r="Q203" s="2">
        <f t="shared" si="73"/>
        <v>30</v>
      </c>
      <c r="R203" s="2">
        <f t="shared" si="73"/>
        <v>28</v>
      </c>
      <c r="S203" s="2">
        <f t="shared" si="73"/>
        <v>25</v>
      </c>
      <c r="T203" s="2">
        <f t="shared" si="73"/>
        <v>23</v>
      </c>
      <c r="U203" s="2">
        <f t="shared" si="73"/>
        <v>21</v>
      </c>
      <c r="V203" s="2">
        <f t="shared" si="73"/>
        <v>20</v>
      </c>
      <c r="W203" s="2">
        <f t="shared" si="73"/>
        <v>19</v>
      </c>
      <c r="X203" s="2">
        <f t="shared" si="73"/>
        <v>18</v>
      </c>
      <c r="Y203" s="2">
        <f t="shared" si="74"/>
        <v>16</v>
      </c>
      <c r="Z203" s="2">
        <f t="shared" si="74"/>
        <v>16</v>
      </c>
      <c r="AA203" s="2">
        <f t="shared" si="74"/>
        <v>15</v>
      </c>
      <c r="AB203" s="2">
        <f t="shared" si="74"/>
        <v>14</v>
      </c>
      <c r="AC203" s="2">
        <f t="shared" si="74"/>
        <v>13</v>
      </c>
      <c r="AD203" s="2">
        <f t="shared" si="74"/>
        <v>13</v>
      </c>
      <c r="AE203" s="2">
        <f t="shared" si="74"/>
        <v>12</v>
      </c>
      <c r="AF203" s="2">
        <f t="shared" si="74"/>
        <v>12</v>
      </c>
      <c r="AG203" s="2">
        <f t="shared" si="74"/>
        <v>10</v>
      </c>
      <c r="AH203" s="2">
        <f t="shared" si="74"/>
        <v>7</v>
      </c>
      <c r="AI203" s="2">
        <f t="shared" si="75"/>
        <v>5</v>
      </c>
      <c r="AJ203" s="2">
        <f t="shared" si="75"/>
        <v>4</v>
      </c>
      <c r="AK203" s="2">
        <f t="shared" si="75"/>
        <v>4</v>
      </c>
      <c r="AL203" s="2">
        <f t="shared" si="75"/>
        <v>3</v>
      </c>
      <c r="AM203" s="2">
        <f t="shared" si="75"/>
        <v>3</v>
      </c>
      <c r="AN203" s="2">
        <f t="shared" si="75"/>
        <v>2</v>
      </c>
      <c r="AO203" s="23"/>
      <c r="AQ203" s="29">
        <v>4600</v>
      </c>
      <c r="AR203" s="5">
        <v>0.46</v>
      </c>
      <c r="AS203" s="5">
        <v>4</v>
      </c>
      <c r="AT203" s="5">
        <v>23</v>
      </c>
      <c r="AU203" s="5">
        <v>46</v>
      </c>
      <c r="AV203" s="5">
        <v>92</v>
      </c>
      <c r="AW203" s="5">
        <v>138</v>
      </c>
      <c r="AX203" s="5">
        <v>184</v>
      </c>
      <c r="AY203" s="5">
        <v>230</v>
      </c>
      <c r="AZ203" s="5">
        <v>276</v>
      </c>
      <c r="BA203" s="5">
        <v>322</v>
      </c>
      <c r="BB203" s="5">
        <v>368</v>
      </c>
      <c r="BC203" s="5">
        <v>414</v>
      </c>
      <c r="BD203" s="5">
        <v>460</v>
      </c>
      <c r="BE203" s="5">
        <v>506</v>
      </c>
      <c r="BF203" s="5">
        <v>552</v>
      </c>
      <c r="BG203" s="5">
        <v>598</v>
      </c>
      <c r="BH203" s="5">
        <v>644</v>
      </c>
      <c r="BI203" s="5">
        <v>690</v>
      </c>
      <c r="BJ203" s="5">
        <v>736</v>
      </c>
      <c r="BK203" s="5">
        <v>782</v>
      </c>
      <c r="BL203" s="5">
        <v>828</v>
      </c>
      <c r="BM203" s="5">
        <v>874</v>
      </c>
      <c r="BN203" s="5">
        <v>920</v>
      </c>
      <c r="BO203" s="5">
        <v>966</v>
      </c>
      <c r="BP203" s="5">
        <v>1012</v>
      </c>
      <c r="BQ203" s="5">
        <v>1058</v>
      </c>
      <c r="BR203" s="5">
        <v>1104</v>
      </c>
      <c r="BS203" s="5">
        <v>1150</v>
      </c>
      <c r="BT203" s="5">
        <v>1380</v>
      </c>
      <c r="BU203" s="5">
        <v>1840</v>
      </c>
      <c r="BV203" s="5">
        <v>2300</v>
      </c>
      <c r="BW203" s="5">
        <v>2760</v>
      </c>
      <c r="BX203" s="5">
        <v>3220</v>
      </c>
      <c r="BY203" s="5">
        <v>3680</v>
      </c>
      <c r="BZ203" s="5">
        <v>4140</v>
      </c>
    </row>
    <row r="204" spans="2:78">
      <c r="B204" s="25">
        <v>4900</v>
      </c>
      <c r="C204" s="26"/>
      <c r="D204" s="25"/>
      <c r="E204" s="2">
        <f t="shared" si="72"/>
        <v>4900</v>
      </c>
      <c r="F204" s="2">
        <f t="shared" si="72"/>
        <v>2359</v>
      </c>
      <c r="G204" s="2">
        <f t="shared" si="72"/>
        <v>593</v>
      </c>
      <c r="H204" s="2">
        <f t="shared" si="72"/>
        <v>305</v>
      </c>
      <c r="I204" s="2">
        <f t="shared" si="72"/>
        <v>154</v>
      </c>
      <c r="J204" s="2">
        <f t="shared" si="72"/>
        <v>103</v>
      </c>
      <c r="K204" s="2">
        <f t="shared" si="72"/>
        <v>77</v>
      </c>
      <c r="L204" s="2">
        <f t="shared" si="72"/>
        <v>62</v>
      </c>
      <c r="M204" s="2">
        <f t="shared" si="72"/>
        <v>51</v>
      </c>
      <c r="N204" s="2">
        <f t="shared" si="72"/>
        <v>44</v>
      </c>
      <c r="O204" s="2">
        <f t="shared" si="73"/>
        <v>38</v>
      </c>
      <c r="P204" s="2">
        <f t="shared" si="73"/>
        <v>34</v>
      </c>
      <c r="Q204" s="2">
        <f t="shared" si="73"/>
        <v>30</v>
      </c>
      <c r="R204" s="2">
        <f t="shared" si="73"/>
        <v>28</v>
      </c>
      <c r="S204" s="2">
        <f t="shared" si="73"/>
        <v>25</v>
      </c>
      <c r="T204" s="2">
        <f t="shared" si="73"/>
        <v>23</v>
      </c>
      <c r="U204" s="2">
        <f t="shared" si="73"/>
        <v>21</v>
      </c>
      <c r="V204" s="2">
        <f t="shared" si="73"/>
        <v>20</v>
      </c>
      <c r="W204" s="2">
        <f t="shared" si="73"/>
        <v>19</v>
      </c>
      <c r="X204" s="2">
        <f t="shared" si="73"/>
        <v>18</v>
      </c>
      <c r="Y204" s="2">
        <f t="shared" si="74"/>
        <v>16</v>
      </c>
      <c r="Z204" s="2">
        <f t="shared" si="74"/>
        <v>16</v>
      </c>
      <c r="AA204" s="2">
        <f t="shared" si="74"/>
        <v>15</v>
      </c>
      <c r="AB204" s="2">
        <f t="shared" si="74"/>
        <v>14</v>
      </c>
      <c r="AC204" s="2">
        <f t="shared" si="74"/>
        <v>13</v>
      </c>
      <c r="AD204" s="2">
        <f t="shared" si="74"/>
        <v>13</v>
      </c>
      <c r="AE204" s="2">
        <f t="shared" si="74"/>
        <v>12</v>
      </c>
      <c r="AF204" s="2">
        <f t="shared" si="74"/>
        <v>12</v>
      </c>
      <c r="AG204" s="2">
        <f t="shared" si="74"/>
        <v>10</v>
      </c>
      <c r="AH204" s="2">
        <f t="shared" si="74"/>
        <v>7</v>
      </c>
      <c r="AI204" s="2">
        <f t="shared" si="75"/>
        <v>5</v>
      </c>
      <c r="AJ204" s="2">
        <f t="shared" si="75"/>
        <v>4</v>
      </c>
      <c r="AK204" s="2">
        <f t="shared" si="75"/>
        <v>4</v>
      </c>
      <c r="AL204" s="2">
        <f t="shared" si="75"/>
        <v>3</v>
      </c>
      <c r="AM204" s="2">
        <f t="shared" si="75"/>
        <v>3</v>
      </c>
      <c r="AN204" s="2">
        <f t="shared" si="75"/>
        <v>2</v>
      </c>
      <c r="AO204" s="23"/>
      <c r="AQ204" s="29">
        <v>4700</v>
      </c>
      <c r="AR204" s="5">
        <v>0.47</v>
      </c>
      <c r="AS204" s="5">
        <v>4</v>
      </c>
      <c r="AT204" s="5">
        <v>23</v>
      </c>
      <c r="AU204" s="5">
        <v>47</v>
      </c>
      <c r="AV204" s="5">
        <v>94</v>
      </c>
      <c r="AW204" s="5">
        <v>141</v>
      </c>
      <c r="AX204" s="5">
        <v>188</v>
      </c>
      <c r="AY204" s="5">
        <v>235</v>
      </c>
      <c r="AZ204" s="5">
        <v>282</v>
      </c>
      <c r="BA204" s="5">
        <v>329</v>
      </c>
      <c r="BB204" s="5">
        <v>376</v>
      </c>
      <c r="BC204" s="5">
        <v>423</v>
      </c>
      <c r="BD204" s="5">
        <v>470</v>
      </c>
      <c r="BE204" s="5">
        <v>517</v>
      </c>
      <c r="BF204" s="5">
        <v>564</v>
      </c>
      <c r="BG204" s="5">
        <v>611</v>
      </c>
      <c r="BH204" s="5">
        <v>658</v>
      </c>
      <c r="BI204" s="5">
        <v>705</v>
      </c>
      <c r="BJ204" s="5">
        <v>752</v>
      </c>
      <c r="BK204" s="5">
        <v>799</v>
      </c>
      <c r="BL204" s="5">
        <v>846</v>
      </c>
      <c r="BM204" s="5">
        <v>893</v>
      </c>
      <c r="BN204" s="5">
        <v>940</v>
      </c>
      <c r="BO204" s="5">
        <v>987</v>
      </c>
      <c r="BP204" s="5">
        <v>1034</v>
      </c>
      <c r="BQ204" s="5">
        <v>1081</v>
      </c>
      <c r="BR204" s="5">
        <v>1128</v>
      </c>
      <c r="BS204" s="5">
        <v>1175</v>
      </c>
      <c r="BT204" s="5">
        <v>1410</v>
      </c>
      <c r="BU204" s="5">
        <v>1880</v>
      </c>
      <c r="BV204" s="5">
        <v>2350</v>
      </c>
      <c r="BW204" s="5">
        <v>2820</v>
      </c>
      <c r="BX204" s="5">
        <v>3290</v>
      </c>
      <c r="BY204" s="5">
        <v>3760</v>
      </c>
      <c r="BZ204" s="5">
        <v>4230</v>
      </c>
    </row>
    <row r="205" spans="2:78">
      <c r="B205" s="25">
        <v>5000</v>
      </c>
      <c r="C205" s="26"/>
      <c r="D205" s="25"/>
      <c r="E205" s="2">
        <f t="shared" si="72"/>
        <v>5000</v>
      </c>
      <c r="F205" s="2">
        <f t="shared" si="72"/>
        <v>2372</v>
      </c>
      <c r="G205" s="2">
        <f t="shared" si="72"/>
        <v>594</v>
      </c>
      <c r="H205" s="2">
        <f t="shared" si="72"/>
        <v>305</v>
      </c>
      <c r="I205" s="2">
        <f t="shared" si="72"/>
        <v>154</v>
      </c>
      <c r="J205" s="2">
        <f t="shared" si="72"/>
        <v>103</v>
      </c>
      <c r="K205" s="2">
        <f t="shared" si="72"/>
        <v>77</v>
      </c>
      <c r="L205" s="2">
        <f t="shared" si="72"/>
        <v>62</v>
      </c>
      <c r="M205" s="2">
        <f t="shared" si="72"/>
        <v>51</v>
      </c>
      <c r="N205" s="2">
        <f t="shared" si="72"/>
        <v>44</v>
      </c>
      <c r="O205" s="2">
        <f t="shared" si="73"/>
        <v>38</v>
      </c>
      <c r="P205" s="2">
        <f t="shared" si="73"/>
        <v>34</v>
      </c>
      <c r="Q205" s="2">
        <f t="shared" si="73"/>
        <v>30</v>
      </c>
      <c r="R205" s="2">
        <f t="shared" si="73"/>
        <v>28</v>
      </c>
      <c r="S205" s="2">
        <f t="shared" si="73"/>
        <v>25</v>
      </c>
      <c r="T205" s="2">
        <f t="shared" si="73"/>
        <v>23</v>
      </c>
      <c r="U205" s="2">
        <f t="shared" si="73"/>
        <v>21</v>
      </c>
      <c r="V205" s="2">
        <f t="shared" si="73"/>
        <v>20</v>
      </c>
      <c r="W205" s="2">
        <f t="shared" si="73"/>
        <v>19</v>
      </c>
      <c r="X205" s="2">
        <f t="shared" si="73"/>
        <v>18</v>
      </c>
      <c r="Y205" s="2">
        <f t="shared" si="74"/>
        <v>16</v>
      </c>
      <c r="Z205" s="2">
        <f t="shared" si="74"/>
        <v>16</v>
      </c>
      <c r="AA205" s="2">
        <f t="shared" si="74"/>
        <v>15</v>
      </c>
      <c r="AB205" s="2">
        <f t="shared" si="74"/>
        <v>14</v>
      </c>
      <c r="AC205" s="2">
        <f t="shared" si="74"/>
        <v>13</v>
      </c>
      <c r="AD205" s="2">
        <f t="shared" si="74"/>
        <v>13</v>
      </c>
      <c r="AE205" s="2">
        <f t="shared" si="74"/>
        <v>12</v>
      </c>
      <c r="AF205" s="2">
        <f t="shared" si="74"/>
        <v>12</v>
      </c>
      <c r="AG205" s="2">
        <f t="shared" si="74"/>
        <v>10</v>
      </c>
      <c r="AH205" s="2">
        <f t="shared" si="74"/>
        <v>7</v>
      </c>
      <c r="AI205" s="2">
        <f t="shared" si="75"/>
        <v>5</v>
      </c>
      <c r="AJ205" s="2">
        <f t="shared" si="75"/>
        <v>4</v>
      </c>
      <c r="AK205" s="2">
        <f t="shared" si="75"/>
        <v>4</v>
      </c>
      <c r="AL205" s="2">
        <f t="shared" si="75"/>
        <v>3</v>
      </c>
      <c r="AM205" s="2">
        <f t="shared" si="75"/>
        <v>3</v>
      </c>
      <c r="AN205" s="2">
        <f t="shared" si="75"/>
        <v>2</v>
      </c>
      <c r="AO205" s="23"/>
      <c r="AQ205" s="29">
        <v>4800</v>
      </c>
      <c r="AR205" s="5">
        <v>0.48</v>
      </c>
      <c r="AS205" s="5">
        <v>4</v>
      </c>
      <c r="AT205" s="5">
        <v>24</v>
      </c>
      <c r="AU205" s="5">
        <v>48</v>
      </c>
      <c r="AV205" s="5">
        <v>96</v>
      </c>
      <c r="AW205" s="5">
        <v>144</v>
      </c>
      <c r="AX205" s="5">
        <v>192</v>
      </c>
      <c r="AY205" s="5">
        <v>240</v>
      </c>
      <c r="AZ205" s="5">
        <v>288</v>
      </c>
      <c r="BA205" s="5">
        <v>336</v>
      </c>
      <c r="BB205" s="5">
        <v>384</v>
      </c>
      <c r="BC205" s="5">
        <v>432</v>
      </c>
      <c r="BD205" s="5">
        <v>480</v>
      </c>
      <c r="BE205" s="5">
        <v>528</v>
      </c>
      <c r="BF205" s="5">
        <v>576</v>
      </c>
      <c r="BG205" s="5">
        <v>624</v>
      </c>
      <c r="BH205" s="5">
        <v>672</v>
      </c>
      <c r="BI205" s="5">
        <v>720</v>
      </c>
      <c r="BJ205" s="5">
        <v>768</v>
      </c>
      <c r="BK205" s="5">
        <v>816</v>
      </c>
      <c r="BL205" s="5">
        <v>864</v>
      </c>
      <c r="BM205" s="5">
        <v>912</v>
      </c>
      <c r="BN205" s="5">
        <v>960</v>
      </c>
      <c r="BO205" s="5">
        <v>1008</v>
      </c>
      <c r="BP205" s="5">
        <v>1056</v>
      </c>
      <c r="BQ205" s="5">
        <v>1104</v>
      </c>
      <c r="BR205" s="5">
        <v>1152</v>
      </c>
      <c r="BS205" s="5">
        <v>1200</v>
      </c>
      <c r="BT205" s="5">
        <v>1440</v>
      </c>
      <c r="BU205" s="5">
        <v>1920</v>
      </c>
      <c r="BV205" s="5">
        <v>2400</v>
      </c>
      <c r="BW205" s="5">
        <v>2880</v>
      </c>
      <c r="BX205" s="5">
        <v>3360</v>
      </c>
      <c r="BY205" s="5">
        <v>3840</v>
      </c>
      <c r="BZ205" s="5">
        <v>4320</v>
      </c>
    </row>
    <row r="206" spans="2:78">
      <c r="B206" s="25">
        <v>5250</v>
      </c>
      <c r="C206" s="26"/>
      <c r="D206" s="25"/>
      <c r="E206" s="2">
        <f t="shared" si="72"/>
        <v>5250</v>
      </c>
      <c r="F206" s="2">
        <f t="shared" si="72"/>
        <v>2403</v>
      </c>
      <c r="G206" s="2">
        <f t="shared" si="72"/>
        <v>595</v>
      </c>
      <c r="H206" s="2">
        <f t="shared" si="72"/>
        <v>306</v>
      </c>
      <c r="I206" s="2">
        <f t="shared" si="72"/>
        <v>154</v>
      </c>
      <c r="J206" s="2">
        <f t="shared" si="72"/>
        <v>103</v>
      </c>
      <c r="K206" s="2">
        <f t="shared" si="72"/>
        <v>77</v>
      </c>
      <c r="L206" s="2">
        <f t="shared" si="72"/>
        <v>62</v>
      </c>
      <c r="M206" s="2">
        <f t="shared" si="72"/>
        <v>51</v>
      </c>
      <c r="N206" s="2">
        <f t="shared" si="72"/>
        <v>44</v>
      </c>
      <c r="O206" s="2">
        <f t="shared" si="73"/>
        <v>38</v>
      </c>
      <c r="P206" s="2">
        <f t="shared" si="73"/>
        <v>34</v>
      </c>
      <c r="Q206" s="2">
        <f t="shared" si="73"/>
        <v>30</v>
      </c>
      <c r="R206" s="2">
        <f t="shared" si="73"/>
        <v>28</v>
      </c>
      <c r="S206" s="2">
        <f t="shared" si="73"/>
        <v>25</v>
      </c>
      <c r="T206" s="2">
        <f t="shared" si="73"/>
        <v>23</v>
      </c>
      <c r="U206" s="2">
        <f t="shared" si="73"/>
        <v>21</v>
      </c>
      <c r="V206" s="2">
        <f t="shared" si="73"/>
        <v>20</v>
      </c>
      <c r="W206" s="2">
        <f t="shared" si="73"/>
        <v>19</v>
      </c>
      <c r="X206" s="2">
        <f t="shared" si="73"/>
        <v>18</v>
      </c>
      <c r="Y206" s="2">
        <f t="shared" si="74"/>
        <v>16</v>
      </c>
      <c r="Z206" s="2">
        <f t="shared" si="74"/>
        <v>16</v>
      </c>
      <c r="AA206" s="2">
        <f t="shared" si="74"/>
        <v>15</v>
      </c>
      <c r="AB206" s="2">
        <f t="shared" si="74"/>
        <v>14</v>
      </c>
      <c r="AC206" s="2">
        <f t="shared" si="74"/>
        <v>13</v>
      </c>
      <c r="AD206" s="2">
        <f t="shared" si="74"/>
        <v>13</v>
      </c>
      <c r="AE206" s="2">
        <f t="shared" si="74"/>
        <v>12</v>
      </c>
      <c r="AF206" s="2">
        <f t="shared" si="74"/>
        <v>12</v>
      </c>
      <c r="AG206" s="2">
        <f t="shared" si="74"/>
        <v>10</v>
      </c>
      <c r="AH206" s="2">
        <f t="shared" si="74"/>
        <v>7</v>
      </c>
      <c r="AI206" s="2">
        <f t="shared" si="75"/>
        <v>5</v>
      </c>
      <c r="AJ206" s="2">
        <f t="shared" si="75"/>
        <v>4</v>
      </c>
      <c r="AK206" s="2">
        <f t="shared" si="75"/>
        <v>4</v>
      </c>
      <c r="AL206" s="2">
        <f t="shared" si="75"/>
        <v>3</v>
      </c>
      <c r="AM206" s="2">
        <f t="shared" si="75"/>
        <v>3</v>
      </c>
      <c r="AN206" s="2">
        <f t="shared" si="75"/>
        <v>2</v>
      </c>
      <c r="AO206" s="23"/>
      <c r="AQ206" s="29">
        <v>4900</v>
      </c>
      <c r="AR206" s="5">
        <v>0.49</v>
      </c>
      <c r="AS206" s="5">
        <v>4</v>
      </c>
      <c r="AT206" s="5">
        <v>24</v>
      </c>
      <c r="AU206" s="5">
        <v>49</v>
      </c>
      <c r="AV206" s="5">
        <v>98</v>
      </c>
      <c r="AW206" s="5">
        <v>147</v>
      </c>
      <c r="AX206" s="5">
        <v>196</v>
      </c>
      <c r="AY206" s="5">
        <v>245</v>
      </c>
      <c r="AZ206" s="5">
        <v>294</v>
      </c>
      <c r="BA206" s="5">
        <v>343</v>
      </c>
      <c r="BB206" s="5">
        <v>392</v>
      </c>
      <c r="BC206" s="5">
        <v>441</v>
      </c>
      <c r="BD206" s="5">
        <v>490</v>
      </c>
      <c r="BE206" s="5">
        <v>539</v>
      </c>
      <c r="BF206" s="5">
        <v>588</v>
      </c>
      <c r="BG206" s="5">
        <v>637</v>
      </c>
      <c r="BH206" s="5">
        <v>686</v>
      </c>
      <c r="BI206" s="5">
        <v>735</v>
      </c>
      <c r="BJ206" s="5">
        <v>784</v>
      </c>
      <c r="BK206" s="5">
        <v>833</v>
      </c>
      <c r="BL206" s="5">
        <v>882</v>
      </c>
      <c r="BM206" s="5">
        <v>931</v>
      </c>
      <c r="BN206" s="5">
        <v>980</v>
      </c>
      <c r="BO206" s="5">
        <v>1029</v>
      </c>
      <c r="BP206" s="5">
        <v>1078</v>
      </c>
      <c r="BQ206" s="5">
        <v>1127</v>
      </c>
      <c r="BR206" s="5">
        <v>1176</v>
      </c>
      <c r="BS206" s="5">
        <v>1225</v>
      </c>
      <c r="BT206" s="5">
        <v>1470</v>
      </c>
      <c r="BU206" s="5">
        <v>1960</v>
      </c>
      <c r="BV206" s="5">
        <v>2450</v>
      </c>
      <c r="BW206" s="5">
        <v>2940</v>
      </c>
      <c r="BX206" s="5">
        <v>3430</v>
      </c>
      <c r="BY206" s="5">
        <v>3920</v>
      </c>
      <c r="BZ206" s="5">
        <v>4410</v>
      </c>
    </row>
    <row r="207" spans="2:78">
      <c r="B207" s="25">
        <v>5500</v>
      </c>
      <c r="C207" s="26"/>
      <c r="D207" s="25"/>
      <c r="E207" s="2">
        <f t="shared" si="72"/>
        <v>5500</v>
      </c>
      <c r="F207" s="2">
        <f t="shared" si="72"/>
        <v>2431</v>
      </c>
      <c r="G207" s="2">
        <f t="shared" si="72"/>
        <v>597</v>
      </c>
      <c r="H207" s="2">
        <f t="shared" si="72"/>
        <v>306</v>
      </c>
      <c r="I207" s="2">
        <f t="shared" si="72"/>
        <v>155</v>
      </c>
      <c r="J207" s="2">
        <f t="shared" si="72"/>
        <v>103</v>
      </c>
      <c r="K207" s="2">
        <f t="shared" si="72"/>
        <v>77</v>
      </c>
      <c r="L207" s="2">
        <f t="shared" si="72"/>
        <v>62</v>
      </c>
      <c r="M207" s="2">
        <f t="shared" si="72"/>
        <v>51</v>
      </c>
      <c r="N207" s="2">
        <f t="shared" si="72"/>
        <v>44</v>
      </c>
      <c r="O207" s="2">
        <f t="shared" si="73"/>
        <v>38</v>
      </c>
      <c r="P207" s="2">
        <f t="shared" si="73"/>
        <v>34</v>
      </c>
      <c r="Q207" s="2">
        <f t="shared" si="73"/>
        <v>30</v>
      </c>
      <c r="R207" s="2">
        <f t="shared" si="73"/>
        <v>28</v>
      </c>
      <c r="S207" s="2">
        <f t="shared" si="73"/>
        <v>25</v>
      </c>
      <c r="T207" s="2">
        <f t="shared" si="73"/>
        <v>23</v>
      </c>
      <c r="U207" s="2">
        <f t="shared" si="73"/>
        <v>21</v>
      </c>
      <c r="V207" s="2">
        <f t="shared" si="73"/>
        <v>20</v>
      </c>
      <c r="W207" s="2">
        <f t="shared" si="73"/>
        <v>19</v>
      </c>
      <c r="X207" s="2">
        <f t="shared" si="73"/>
        <v>18</v>
      </c>
      <c r="Y207" s="2">
        <f t="shared" si="74"/>
        <v>16</v>
      </c>
      <c r="Z207" s="2">
        <f t="shared" si="74"/>
        <v>16</v>
      </c>
      <c r="AA207" s="2">
        <f t="shared" si="74"/>
        <v>15</v>
      </c>
      <c r="AB207" s="2">
        <f t="shared" si="74"/>
        <v>14</v>
      </c>
      <c r="AC207" s="2">
        <f t="shared" si="74"/>
        <v>13</v>
      </c>
      <c r="AD207" s="2">
        <f t="shared" si="74"/>
        <v>13</v>
      </c>
      <c r="AE207" s="2">
        <f t="shared" si="74"/>
        <v>12</v>
      </c>
      <c r="AF207" s="2">
        <f t="shared" si="74"/>
        <v>12</v>
      </c>
      <c r="AG207" s="2">
        <f t="shared" si="74"/>
        <v>10</v>
      </c>
      <c r="AH207" s="2">
        <f t="shared" si="74"/>
        <v>7</v>
      </c>
      <c r="AI207" s="2">
        <f t="shared" si="75"/>
        <v>5</v>
      </c>
      <c r="AJ207" s="2">
        <f t="shared" si="75"/>
        <v>4</v>
      </c>
      <c r="AK207" s="2">
        <f t="shared" si="75"/>
        <v>4</v>
      </c>
      <c r="AL207" s="2">
        <f t="shared" si="75"/>
        <v>3</v>
      </c>
      <c r="AM207" s="2">
        <f t="shared" si="75"/>
        <v>3</v>
      </c>
      <c r="AN207" s="2">
        <f t="shared" si="75"/>
        <v>2</v>
      </c>
      <c r="AO207" s="23"/>
      <c r="AQ207" s="29">
        <v>5000</v>
      </c>
      <c r="AR207" s="5">
        <v>0.5</v>
      </c>
      <c r="AS207" s="5">
        <v>5</v>
      </c>
      <c r="AT207" s="5">
        <v>25</v>
      </c>
      <c r="AU207" s="5">
        <v>50</v>
      </c>
      <c r="AV207" s="5">
        <v>100</v>
      </c>
      <c r="AW207" s="5">
        <v>150</v>
      </c>
      <c r="AX207" s="5">
        <v>200</v>
      </c>
      <c r="AY207" s="5">
        <v>250</v>
      </c>
      <c r="AZ207" s="5">
        <v>300</v>
      </c>
      <c r="BA207" s="5">
        <v>350</v>
      </c>
      <c r="BB207" s="5">
        <v>400</v>
      </c>
      <c r="BC207" s="5">
        <v>450</v>
      </c>
      <c r="BD207" s="5">
        <v>500</v>
      </c>
      <c r="BE207" s="5">
        <v>550</v>
      </c>
      <c r="BF207" s="5">
        <v>600</v>
      </c>
      <c r="BG207" s="5">
        <v>650</v>
      </c>
      <c r="BH207" s="5">
        <v>700</v>
      </c>
      <c r="BI207" s="5">
        <v>750</v>
      </c>
      <c r="BJ207" s="5">
        <v>800</v>
      </c>
      <c r="BK207" s="5">
        <v>850</v>
      </c>
      <c r="BL207" s="5">
        <v>900</v>
      </c>
      <c r="BM207" s="5">
        <v>950</v>
      </c>
      <c r="BN207" s="5">
        <v>1000</v>
      </c>
      <c r="BO207" s="5">
        <v>1050</v>
      </c>
      <c r="BP207" s="5">
        <v>1100</v>
      </c>
      <c r="BQ207" s="5">
        <v>1150</v>
      </c>
      <c r="BR207" s="5">
        <v>1200</v>
      </c>
      <c r="BS207" s="5">
        <v>1250</v>
      </c>
      <c r="BT207" s="5">
        <v>1500</v>
      </c>
      <c r="BU207" s="5">
        <v>2000</v>
      </c>
      <c r="BV207" s="5">
        <v>2500</v>
      </c>
      <c r="BW207" s="5">
        <v>3000</v>
      </c>
      <c r="BX207" s="5">
        <v>3500</v>
      </c>
      <c r="BY207" s="5">
        <v>4000</v>
      </c>
      <c r="BZ207" s="5">
        <v>4500</v>
      </c>
    </row>
    <row r="208" spans="2:78">
      <c r="B208" s="25">
        <v>5750</v>
      </c>
      <c r="C208" s="26"/>
      <c r="D208" s="25"/>
      <c r="E208" s="2">
        <f t="shared" si="72"/>
        <v>5750</v>
      </c>
      <c r="F208" s="2">
        <f t="shared" si="72"/>
        <v>2457</v>
      </c>
      <c r="G208" s="2">
        <f t="shared" si="72"/>
        <v>598</v>
      </c>
      <c r="H208" s="2">
        <f t="shared" si="72"/>
        <v>306</v>
      </c>
      <c r="I208" s="2">
        <f t="shared" si="72"/>
        <v>155</v>
      </c>
      <c r="J208" s="2">
        <f t="shared" si="72"/>
        <v>103</v>
      </c>
      <c r="K208" s="2">
        <f t="shared" si="72"/>
        <v>77</v>
      </c>
      <c r="L208" s="2">
        <f t="shared" si="72"/>
        <v>62</v>
      </c>
      <c r="M208" s="2">
        <f t="shared" si="72"/>
        <v>51</v>
      </c>
      <c r="N208" s="2">
        <f t="shared" si="72"/>
        <v>44</v>
      </c>
      <c r="O208" s="2">
        <f t="shared" si="73"/>
        <v>38</v>
      </c>
      <c r="P208" s="2">
        <f t="shared" si="73"/>
        <v>34</v>
      </c>
      <c r="Q208" s="2">
        <f t="shared" si="73"/>
        <v>30</v>
      </c>
      <c r="R208" s="2">
        <f t="shared" si="73"/>
        <v>28</v>
      </c>
      <c r="S208" s="2">
        <f t="shared" si="73"/>
        <v>25</v>
      </c>
      <c r="T208" s="2">
        <f t="shared" si="73"/>
        <v>23</v>
      </c>
      <c r="U208" s="2">
        <f t="shared" si="73"/>
        <v>21</v>
      </c>
      <c r="V208" s="2">
        <f t="shared" si="73"/>
        <v>20</v>
      </c>
      <c r="W208" s="2">
        <f t="shared" si="73"/>
        <v>19</v>
      </c>
      <c r="X208" s="2">
        <f t="shared" si="73"/>
        <v>18</v>
      </c>
      <c r="Y208" s="2">
        <f t="shared" si="74"/>
        <v>16</v>
      </c>
      <c r="Z208" s="2">
        <f t="shared" si="74"/>
        <v>16</v>
      </c>
      <c r="AA208" s="2">
        <f t="shared" si="74"/>
        <v>15</v>
      </c>
      <c r="AB208" s="2">
        <f t="shared" si="74"/>
        <v>14</v>
      </c>
      <c r="AC208" s="2">
        <f t="shared" si="74"/>
        <v>13</v>
      </c>
      <c r="AD208" s="2">
        <f t="shared" si="74"/>
        <v>13</v>
      </c>
      <c r="AE208" s="2">
        <f t="shared" si="74"/>
        <v>12</v>
      </c>
      <c r="AF208" s="2">
        <f t="shared" si="74"/>
        <v>12</v>
      </c>
      <c r="AG208" s="2">
        <f t="shared" si="74"/>
        <v>10</v>
      </c>
      <c r="AH208" s="2">
        <f t="shared" si="74"/>
        <v>7</v>
      </c>
      <c r="AI208" s="2">
        <f t="shared" si="75"/>
        <v>5</v>
      </c>
      <c r="AJ208" s="2">
        <f t="shared" si="75"/>
        <v>4</v>
      </c>
      <c r="AK208" s="2">
        <f t="shared" si="75"/>
        <v>4</v>
      </c>
      <c r="AL208" s="2">
        <f t="shared" si="75"/>
        <v>3</v>
      </c>
      <c r="AM208" s="2">
        <f t="shared" si="75"/>
        <v>3</v>
      </c>
      <c r="AN208" s="2">
        <f t="shared" si="75"/>
        <v>2</v>
      </c>
      <c r="AO208" s="23"/>
      <c r="AQ208" s="29">
        <v>5250</v>
      </c>
      <c r="AR208" s="5">
        <v>0.52500000000000002</v>
      </c>
      <c r="AS208" s="5">
        <v>5</v>
      </c>
      <c r="AT208" s="5">
        <v>26</v>
      </c>
      <c r="AU208" s="5">
        <v>52</v>
      </c>
      <c r="AV208" s="5">
        <v>105</v>
      </c>
      <c r="AW208" s="5">
        <v>157</v>
      </c>
      <c r="AX208" s="5">
        <v>210</v>
      </c>
      <c r="AY208" s="5">
        <v>262</v>
      </c>
      <c r="AZ208" s="5">
        <v>315</v>
      </c>
      <c r="BA208" s="5">
        <v>367</v>
      </c>
      <c r="BB208" s="5">
        <v>420</v>
      </c>
      <c r="BC208" s="5">
        <v>472</v>
      </c>
      <c r="BD208" s="5">
        <v>525</v>
      </c>
      <c r="BE208" s="5">
        <v>577</v>
      </c>
      <c r="BF208" s="5">
        <v>630</v>
      </c>
      <c r="BG208" s="5">
        <v>682</v>
      </c>
      <c r="BH208" s="5">
        <v>735</v>
      </c>
      <c r="BI208" s="5">
        <v>787</v>
      </c>
      <c r="BJ208" s="5">
        <v>840</v>
      </c>
      <c r="BK208" s="5">
        <v>892</v>
      </c>
      <c r="BL208" s="5">
        <v>945</v>
      </c>
      <c r="BM208" s="5">
        <v>997</v>
      </c>
      <c r="BN208" s="5">
        <v>1050</v>
      </c>
      <c r="BO208" s="5">
        <v>1102</v>
      </c>
      <c r="BP208" s="5">
        <v>1155</v>
      </c>
      <c r="BQ208" s="5">
        <v>1207</v>
      </c>
      <c r="BR208" s="5">
        <v>1260</v>
      </c>
      <c r="BS208" s="5">
        <v>1312</v>
      </c>
      <c r="BT208" s="5">
        <v>1575</v>
      </c>
      <c r="BU208" s="5">
        <v>2100</v>
      </c>
      <c r="BV208" s="5">
        <v>2625</v>
      </c>
      <c r="BW208" s="5">
        <v>3150</v>
      </c>
      <c r="BX208" s="5">
        <v>3675</v>
      </c>
      <c r="BY208" s="5">
        <v>4200</v>
      </c>
      <c r="BZ208" s="5">
        <v>4725</v>
      </c>
    </row>
    <row r="209" spans="2:78">
      <c r="B209" s="25">
        <v>6000</v>
      </c>
      <c r="C209" s="26"/>
      <c r="D209" s="25"/>
      <c r="E209" s="2">
        <f t="shared" si="72"/>
        <v>6000</v>
      </c>
      <c r="F209" s="2">
        <f t="shared" si="72"/>
        <v>2482</v>
      </c>
      <c r="G209" s="2">
        <f t="shared" si="72"/>
        <v>599</v>
      </c>
      <c r="H209" s="2">
        <f t="shared" si="72"/>
        <v>307</v>
      </c>
      <c r="I209" s="2">
        <f t="shared" si="72"/>
        <v>155</v>
      </c>
      <c r="J209" s="2">
        <f t="shared" si="72"/>
        <v>103</v>
      </c>
      <c r="K209" s="2">
        <f t="shared" si="72"/>
        <v>77</v>
      </c>
      <c r="L209" s="2">
        <f t="shared" si="72"/>
        <v>62</v>
      </c>
      <c r="M209" s="2">
        <f t="shared" si="72"/>
        <v>51</v>
      </c>
      <c r="N209" s="2">
        <f t="shared" si="72"/>
        <v>44</v>
      </c>
      <c r="O209" s="2">
        <f t="shared" si="73"/>
        <v>38</v>
      </c>
      <c r="P209" s="2">
        <f t="shared" si="73"/>
        <v>34</v>
      </c>
      <c r="Q209" s="2">
        <f t="shared" si="73"/>
        <v>30</v>
      </c>
      <c r="R209" s="2">
        <f t="shared" si="73"/>
        <v>28</v>
      </c>
      <c r="S209" s="2">
        <f t="shared" si="73"/>
        <v>25</v>
      </c>
      <c r="T209" s="2">
        <f t="shared" si="73"/>
        <v>23</v>
      </c>
      <c r="U209" s="2">
        <f t="shared" si="73"/>
        <v>21</v>
      </c>
      <c r="V209" s="2">
        <f t="shared" si="73"/>
        <v>20</v>
      </c>
      <c r="W209" s="2">
        <f t="shared" si="73"/>
        <v>19</v>
      </c>
      <c r="X209" s="2">
        <f t="shared" si="73"/>
        <v>18</v>
      </c>
      <c r="Y209" s="2">
        <f t="shared" si="74"/>
        <v>17</v>
      </c>
      <c r="Z209" s="2">
        <f t="shared" si="74"/>
        <v>16</v>
      </c>
      <c r="AA209" s="2">
        <f t="shared" si="74"/>
        <v>15</v>
      </c>
      <c r="AB209" s="2">
        <f t="shared" si="74"/>
        <v>14</v>
      </c>
      <c r="AC209" s="2">
        <f t="shared" si="74"/>
        <v>13</v>
      </c>
      <c r="AD209" s="2">
        <f t="shared" si="74"/>
        <v>13</v>
      </c>
      <c r="AE209" s="2">
        <f t="shared" si="74"/>
        <v>12</v>
      </c>
      <c r="AF209" s="2">
        <f t="shared" si="74"/>
        <v>12</v>
      </c>
      <c r="AG209" s="2">
        <f t="shared" si="74"/>
        <v>10</v>
      </c>
      <c r="AH209" s="2">
        <f t="shared" si="74"/>
        <v>7</v>
      </c>
      <c r="AI209" s="2">
        <f t="shared" si="75"/>
        <v>5</v>
      </c>
      <c r="AJ209" s="2">
        <f t="shared" si="75"/>
        <v>4</v>
      </c>
      <c r="AK209" s="2">
        <f t="shared" si="75"/>
        <v>4</v>
      </c>
      <c r="AL209" s="2">
        <f t="shared" si="75"/>
        <v>3</v>
      </c>
      <c r="AM209" s="2">
        <f t="shared" si="75"/>
        <v>3</v>
      </c>
      <c r="AN209" s="2">
        <f t="shared" si="75"/>
        <v>2</v>
      </c>
      <c r="AO209" s="23"/>
      <c r="AQ209" s="29">
        <v>5500</v>
      </c>
      <c r="AR209" s="5">
        <v>0.55000000000000004</v>
      </c>
      <c r="AS209" s="5">
        <v>5</v>
      </c>
      <c r="AT209" s="5">
        <v>27</v>
      </c>
      <c r="AU209" s="5">
        <v>55</v>
      </c>
      <c r="AV209" s="5">
        <v>110</v>
      </c>
      <c r="AW209" s="5">
        <v>165</v>
      </c>
      <c r="AX209" s="5">
        <v>220</v>
      </c>
      <c r="AY209" s="5">
        <v>275</v>
      </c>
      <c r="AZ209" s="5">
        <v>330</v>
      </c>
      <c r="BA209" s="5">
        <v>385</v>
      </c>
      <c r="BB209" s="5">
        <v>440</v>
      </c>
      <c r="BC209" s="5">
        <v>495</v>
      </c>
      <c r="BD209" s="5">
        <v>550</v>
      </c>
      <c r="BE209" s="5">
        <v>605</v>
      </c>
      <c r="BF209" s="5">
        <v>660</v>
      </c>
      <c r="BG209" s="5">
        <v>715</v>
      </c>
      <c r="BH209" s="5">
        <v>770</v>
      </c>
      <c r="BI209" s="5">
        <v>825</v>
      </c>
      <c r="BJ209" s="5">
        <v>880</v>
      </c>
      <c r="BK209" s="5">
        <v>935</v>
      </c>
      <c r="BL209" s="5">
        <v>990</v>
      </c>
      <c r="BM209" s="5">
        <v>1045</v>
      </c>
      <c r="BN209" s="5">
        <v>1100</v>
      </c>
      <c r="BO209" s="5">
        <v>1155</v>
      </c>
      <c r="BP209" s="5">
        <v>1210</v>
      </c>
      <c r="BQ209" s="5">
        <v>1265</v>
      </c>
      <c r="BR209" s="5">
        <v>1320</v>
      </c>
      <c r="BS209" s="5">
        <v>1375</v>
      </c>
      <c r="BT209" s="5">
        <v>1650</v>
      </c>
      <c r="BU209" s="5">
        <v>2200</v>
      </c>
      <c r="BV209" s="5">
        <v>2750</v>
      </c>
      <c r="BW209" s="5">
        <v>3300</v>
      </c>
      <c r="BX209" s="5">
        <v>3850</v>
      </c>
      <c r="BY209" s="5">
        <v>4400</v>
      </c>
      <c r="BZ209" s="5">
        <v>4950</v>
      </c>
    </row>
    <row r="210" spans="2:78">
      <c r="B210" s="25">
        <v>6250</v>
      </c>
      <c r="C210" s="26"/>
      <c r="D210" s="25"/>
      <c r="E210" s="2">
        <f t="shared" si="72"/>
        <v>6250</v>
      </c>
      <c r="F210" s="2">
        <f t="shared" si="72"/>
        <v>2505</v>
      </c>
      <c r="G210" s="2">
        <f t="shared" si="72"/>
        <v>601</v>
      </c>
      <c r="H210" s="2">
        <f t="shared" si="72"/>
        <v>307</v>
      </c>
      <c r="I210" s="2">
        <f t="shared" si="72"/>
        <v>155</v>
      </c>
      <c r="J210" s="2">
        <f t="shared" si="72"/>
        <v>103</v>
      </c>
      <c r="K210" s="2">
        <f t="shared" si="72"/>
        <v>77</v>
      </c>
      <c r="L210" s="2">
        <f t="shared" si="72"/>
        <v>62</v>
      </c>
      <c r="M210" s="2">
        <f t="shared" si="72"/>
        <v>51</v>
      </c>
      <c r="N210" s="2">
        <f t="shared" si="72"/>
        <v>44</v>
      </c>
      <c r="O210" s="2">
        <f t="shared" si="73"/>
        <v>38</v>
      </c>
      <c r="P210" s="2">
        <f t="shared" si="73"/>
        <v>34</v>
      </c>
      <c r="Q210" s="2">
        <f t="shared" si="73"/>
        <v>30</v>
      </c>
      <c r="R210" s="2">
        <f t="shared" si="73"/>
        <v>28</v>
      </c>
      <c r="S210" s="2">
        <f t="shared" si="73"/>
        <v>25</v>
      </c>
      <c r="T210" s="2">
        <f t="shared" si="73"/>
        <v>23</v>
      </c>
      <c r="U210" s="2">
        <f t="shared" si="73"/>
        <v>21</v>
      </c>
      <c r="V210" s="2">
        <f t="shared" si="73"/>
        <v>20</v>
      </c>
      <c r="W210" s="2">
        <f t="shared" si="73"/>
        <v>19</v>
      </c>
      <c r="X210" s="2">
        <f t="shared" si="73"/>
        <v>18</v>
      </c>
      <c r="Y210" s="2">
        <f t="shared" si="74"/>
        <v>17</v>
      </c>
      <c r="Z210" s="2">
        <f t="shared" si="74"/>
        <v>16</v>
      </c>
      <c r="AA210" s="2">
        <f t="shared" si="74"/>
        <v>15</v>
      </c>
      <c r="AB210" s="2">
        <f t="shared" si="74"/>
        <v>14</v>
      </c>
      <c r="AC210" s="2">
        <f t="shared" si="74"/>
        <v>13</v>
      </c>
      <c r="AD210" s="2">
        <f t="shared" si="74"/>
        <v>13</v>
      </c>
      <c r="AE210" s="2">
        <f t="shared" si="74"/>
        <v>12</v>
      </c>
      <c r="AF210" s="2">
        <f t="shared" si="74"/>
        <v>12</v>
      </c>
      <c r="AG210" s="2">
        <f t="shared" si="74"/>
        <v>10</v>
      </c>
      <c r="AH210" s="2">
        <f t="shared" si="74"/>
        <v>7</v>
      </c>
      <c r="AI210" s="2">
        <f t="shared" si="75"/>
        <v>5</v>
      </c>
      <c r="AJ210" s="2">
        <f t="shared" si="75"/>
        <v>4</v>
      </c>
      <c r="AK210" s="2">
        <f t="shared" si="75"/>
        <v>4</v>
      </c>
      <c r="AL210" s="2">
        <f t="shared" si="75"/>
        <v>3</v>
      </c>
      <c r="AM210" s="2">
        <f t="shared" si="75"/>
        <v>3</v>
      </c>
      <c r="AN210" s="2">
        <f t="shared" si="75"/>
        <v>2</v>
      </c>
      <c r="AO210" s="23"/>
      <c r="AQ210" s="29">
        <v>5750</v>
      </c>
      <c r="AR210" s="5">
        <v>0.57499999999999996</v>
      </c>
      <c r="AS210" s="5">
        <v>5</v>
      </c>
      <c r="AT210" s="5">
        <v>28</v>
      </c>
      <c r="AU210" s="5">
        <v>57</v>
      </c>
      <c r="AV210" s="5">
        <v>115</v>
      </c>
      <c r="AW210" s="5">
        <v>172</v>
      </c>
      <c r="AX210" s="5">
        <v>230</v>
      </c>
      <c r="AY210" s="5">
        <v>287</v>
      </c>
      <c r="AZ210" s="5">
        <v>345</v>
      </c>
      <c r="BA210" s="5">
        <v>402</v>
      </c>
      <c r="BB210" s="5">
        <v>460</v>
      </c>
      <c r="BC210" s="5">
        <v>517</v>
      </c>
      <c r="BD210" s="5">
        <v>575</v>
      </c>
      <c r="BE210" s="5">
        <v>632</v>
      </c>
      <c r="BF210" s="5">
        <v>690</v>
      </c>
      <c r="BG210" s="5">
        <v>747</v>
      </c>
      <c r="BH210" s="5">
        <v>805</v>
      </c>
      <c r="BI210" s="5">
        <v>862</v>
      </c>
      <c r="BJ210" s="5">
        <v>920</v>
      </c>
      <c r="BK210" s="5">
        <v>977</v>
      </c>
      <c r="BL210" s="5">
        <v>1035</v>
      </c>
      <c r="BM210" s="5">
        <v>1092</v>
      </c>
      <c r="BN210" s="5">
        <v>1150</v>
      </c>
      <c r="BO210" s="5">
        <v>1207</v>
      </c>
      <c r="BP210" s="5">
        <v>1265</v>
      </c>
      <c r="BQ210" s="5">
        <v>1322</v>
      </c>
      <c r="BR210" s="5">
        <v>1380</v>
      </c>
      <c r="BS210" s="5">
        <v>1437</v>
      </c>
      <c r="BT210" s="5">
        <v>1725</v>
      </c>
      <c r="BU210" s="5">
        <v>2300</v>
      </c>
      <c r="BV210" s="5">
        <v>2875</v>
      </c>
      <c r="BW210" s="5">
        <v>3450</v>
      </c>
      <c r="BX210" s="5">
        <v>4025</v>
      </c>
      <c r="BY210" s="5">
        <v>4600</v>
      </c>
      <c r="BZ210" s="5">
        <v>5175</v>
      </c>
    </row>
    <row r="211" spans="2:78">
      <c r="B211" s="25">
        <v>6500</v>
      </c>
      <c r="C211" s="26"/>
      <c r="D211" s="25"/>
      <c r="E211" s="2">
        <f t="shared" ref="E211:N220" si="76">(IF(ROUNDUP(((1-((1-Confidence)^(1/($B211*E$19))))*($B211-(0.5*((Sensitivity*($B211*E$19))-1))))/Sensitivity,0)&lt;$B211,ROUNDUP(((1-((1-Confidence)^(1/($B211*E$19))))*($B211-(0.5*((Sensitivity*($B211*E$19))-1))))/Sensitivity,0),$B211))</f>
        <v>6500</v>
      </c>
      <c r="F211" s="2">
        <f t="shared" si="76"/>
        <v>2526</v>
      </c>
      <c r="G211" s="2">
        <f t="shared" si="76"/>
        <v>602</v>
      </c>
      <c r="H211" s="2">
        <f t="shared" si="76"/>
        <v>307</v>
      </c>
      <c r="I211" s="2">
        <f t="shared" si="76"/>
        <v>155</v>
      </c>
      <c r="J211" s="2">
        <f t="shared" si="76"/>
        <v>103</v>
      </c>
      <c r="K211" s="2">
        <f t="shared" si="76"/>
        <v>77</v>
      </c>
      <c r="L211" s="2">
        <f t="shared" si="76"/>
        <v>62</v>
      </c>
      <c r="M211" s="2">
        <f t="shared" si="76"/>
        <v>51</v>
      </c>
      <c r="N211" s="2">
        <f t="shared" si="76"/>
        <v>44</v>
      </c>
      <c r="O211" s="2">
        <f t="shared" ref="O211:X220" si="77">(IF(ROUNDUP(((1-((1-Confidence)^(1/($B211*O$19))))*($B211-(0.5*((Sensitivity*($B211*O$19))-1))))/Sensitivity,0)&lt;$B211,ROUNDUP(((1-((1-Confidence)^(1/($B211*O$19))))*($B211-(0.5*((Sensitivity*($B211*O$19))-1))))/Sensitivity,0),$B211))</f>
        <v>38</v>
      </c>
      <c r="P211" s="2">
        <f t="shared" si="77"/>
        <v>34</v>
      </c>
      <c r="Q211" s="2">
        <f t="shared" si="77"/>
        <v>30</v>
      </c>
      <c r="R211" s="2">
        <f t="shared" si="77"/>
        <v>28</v>
      </c>
      <c r="S211" s="2">
        <f t="shared" si="77"/>
        <v>25</v>
      </c>
      <c r="T211" s="2">
        <f t="shared" si="77"/>
        <v>23</v>
      </c>
      <c r="U211" s="2">
        <f t="shared" si="77"/>
        <v>21</v>
      </c>
      <c r="V211" s="2">
        <f t="shared" si="77"/>
        <v>20</v>
      </c>
      <c r="W211" s="2">
        <f t="shared" si="77"/>
        <v>19</v>
      </c>
      <c r="X211" s="2">
        <f t="shared" si="77"/>
        <v>18</v>
      </c>
      <c r="Y211" s="2">
        <f t="shared" ref="Y211:AH220" si="78">(IF(ROUNDUP(((1-((1-Confidence)^(1/($B211*Y$19))))*($B211-(0.5*((Sensitivity*($B211*Y$19))-1))))/Sensitivity,0)&lt;$B211,ROUNDUP(((1-((1-Confidence)^(1/($B211*Y$19))))*($B211-(0.5*((Sensitivity*($B211*Y$19))-1))))/Sensitivity,0),$B211))</f>
        <v>17</v>
      </c>
      <c r="Z211" s="2">
        <f t="shared" si="78"/>
        <v>16</v>
      </c>
      <c r="AA211" s="2">
        <f t="shared" si="78"/>
        <v>15</v>
      </c>
      <c r="AB211" s="2">
        <f t="shared" si="78"/>
        <v>14</v>
      </c>
      <c r="AC211" s="2">
        <f t="shared" si="78"/>
        <v>13</v>
      </c>
      <c r="AD211" s="2">
        <f t="shared" si="78"/>
        <v>13</v>
      </c>
      <c r="AE211" s="2">
        <f t="shared" si="78"/>
        <v>12</v>
      </c>
      <c r="AF211" s="2">
        <f t="shared" si="78"/>
        <v>12</v>
      </c>
      <c r="AG211" s="2">
        <f t="shared" si="78"/>
        <v>10</v>
      </c>
      <c r="AH211" s="2">
        <f t="shared" si="78"/>
        <v>7</v>
      </c>
      <c r="AI211" s="2">
        <f t="shared" ref="AI211:AN220" si="79">(IF(ROUNDUP(((1-((1-Confidence)^(1/($B211*AI$19))))*($B211-(0.5*((Sensitivity*($B211*AI$19))-1))))/Sensitivity,0)&lt;$B211,ROUNDUP(((1-((1-Confidence)^(1/($B211*AI$19))))*($B211-(0.5*((Sensitivity*($B211*AI$19))-1))))/Sensitivity,0),$B211))</f>
        <v>5</v>
      </c>
      <c r="AJ211" s="2">
        <f t="shared" si="79"/>
        <v>4</v>
      </c>
      <c r="AK211" s="2">
        <f t="shared" si="79"/>
        <v>4</v>
      </c>
      <c r="AL211" s="2">
        <f t="shared" si="79"/>
        <v>3</v>
      </c>
      <c r="AM211" s="2">
        <f t="shared" si="79"/>
        <v>3</v>
      </c>
      <c r="AN211" s="2">
        <f t="shared" si="79"/>
        <v>2</v>
      </c>
      <c r="AO211" s="23"/>
      <c r="AQ211" s="29">
        <v>6000</v>
      </c>
      <c r="AR211" s="5">
        <v>0.6</v>
      </c>
      <c r="AS211" s="5">
        <v>6</v>
      </c>
      <c r="AT211" s="5">
        <v>30</v>
      </c>
      <c r="AU211" s="5">
        <v>60</v>
      </c>
      <c r="AV211" s="5">
        <v>120</v>
      </c>
      <c r="AW211" s="5">
        <v>180</v>
      </c>
      <c r="AX211" s="5">
        <v>240</v>
      </c>
      <c r="AY211" s="5">
        <v>300</v>
      </c>
      <c r="AZ211" s="5">
        <v>360</v>
      </c>
      <c r="BA211" s="5">
        <v>420</v>
      </c>
      <c r="BB211" s="5">
        <v>480</v>
      </c>
      <c r="BC211" s="5">
        <v>540</v>
      </c>
      <c r="BD211" s="5">
        <v>600</v>
      </c>
      <c r="BE211" s="5">
        <v>660</v>
      </c>
      <c r="BF211" s="5">
        <v>720</v>
      </c>
      <c r="BG211" s="5">
        <v>780</v>
      </c>
      <c r="BH211" s="5">
        <v>840</v>
      </c>
      <c r="BI211" s="5">
        <v>900</v>
      </c>
      <c r="BJ211" s="5">
        <v>960</v>
      </c>
      <c r="BK211" s="5">
        <v>1020</v>
      </c>
      <c r="BL211" s="5">
        <v>1080</v>
      </c>
      <c r="BM211" s="5">
        <v>1140</v>
      </c>
      <c r="BN211" s="5">
        <v>1200</v>
      </c>
      <c r="BO211" s="5">
        <v>1260</v>
      </c>
      <c r="BP211" s="5">
        <v>1320</v>
      </c>
      <c r="BQ211" s="5">
        <v>1380</v>
      </c>
      <c r="BR211" s="5">
        <v>1440</v>
      </c>
      <c r="BS211" s="5">
        <v>1500</v>
      </c>
      <c r="BT211" s="5">
        <v>1800</v>
      </c>
      <c r="BU211" s="5">
        <v>2400</v>
      </c>
      <c r="BV211" s="5">
        <v>3000</v>
      </c>
      <c r="BW211" s="5">
        <v>3600</v>
      </c>
      <c r="BX211" s="5">
        <v>4200</v>
      </c>
      <c r="BY211" s="5">
        <v>4800</v>
      </c>
      <c r="BZ211" s="5">
        <v>5400</v>
      </c>
    </row>
    <row r="212" spans="2:78">
      <c r="B212" s="25">
        <v>6750</v>
      </c>
      <c r="C212" s="26"/>
      <c r="D212" s="25"/>
      <c r="E212" s="2">
        <f t="shared" si="76"/>
        <v>6750</v>
      </c>
      <c r="F212" s="2">
        <f t="shared" si="76"/>
        <v>2546</v>
      </c>
      <c r="G212" s="2">
        <f t="shared" si="76"/>
        <v>603</v>
      </c>
      <c r="H212" s="2">
        <f t="shared" si="76"/>
        <v>308</v>
      </c>
      <c r="I212" s="2">
        <f t="shared" si="76"/>
        <v>155</v>
      </c>
      <c r="J212" s="2">
        <f t="shared" si="76"/>
        <v>103</v>
      </c>
      <c r="K212" s="2">
        <f t="shared" si="76"/>
        <v>77</v>
      </c>
      <c r="L212" s="2">
        <f t="shared" si="76"/>
        <v>62</v>
      </c>
      <c r="M212" s="2">
        <f t="shared" si="76"/>
        <v>51</v>
      </c>
      <c r="N212" s="2">
        <f t="shared" si="76"/>
        <v>44</v>
      </c>
      <c r="O212" s="2">
        <f t="shared" si="77"/>
        <v>38</v>
      </c>
      <c r="P212" s="2">
        <f t="shared" si="77"/>
        <v>34</v>
      </c>
      <c r="Q212" s="2">
        <f t="shared" si="77"/>
        <v>30</v>
      </c>
      <c r="R212" s="2">
        <f t="shared" si="77"/>
        <v>28</v>
      </c>
      <c r="S212" s="2">
        <f t="shared" si="77"/>
        <v>25</v>
      </c>
      <c r="T212" s="2">
        <f t="shared" si="77"/>
        <v>23</v>
      </c>
      <c r="U212" s="2">
        <f t="shared" si="77"/>
        <v>21</v>
      </c>
      <c r="V212" s="2">
        <f t="shared" si="77"/>
        <v>20</v>
      </c>
      <c r="W212" s="2">
        <f t="shared" si="77"/>
        <v>19</v>
      </c>
      <c r="X212" s="2">
        <f t="shared" si="77"/>
        <v>18</v>
      </c>
      <c r="Y212" s="2">
        <f t="shared" si="78"/>
        <v>17</v>
      </c>
      <c r="Z212" s="2">
        <f t="shared" si="78"/>
        <v>16</v>
      </c>
      <c r="AA212" s="2">
        <f t="shared" si="78"/>
        <v>15</v>
      </c>
      <c r="AB212" s="2">
        <f t="shared" si="78"/>
        <v>14</v>
      </c>
      <c r="AC212" s="2">
        <f t="shared" si="78"/>
        <v>13</v>
      </c>
      <c r="AD212" s="2">
        <f t="shared" si="78"/>
        <v>13</v>
      </c>
      <c r="AE212" s="2">
        <f t="shared" si="78"/>
        <v>12</v>
      </c>
      <c r="AF212" s="2">
        <f t="shared" si="78"/>
        <v>12</v>
      </c>
      <c r="AG212" s="2">
        <f t="shared" si="78"/>
        <v>10</v>
      </c>
      <c r="AH212" s="2">
        <f t="shared" si="78"/>
        <v>7</v>
      </c>
      <c r="AI212" s="2">
        <f t="shared" si="79"/>
        <v>5</v>
      </c>
      <c r="AJ212" s="2">
        <f t="shared" si="79"/>
        <v>4</v>
      </c>
      <c r="AK212" s="2">
        <f t="shared" si="79"/>
        <v>4</v>
      </c>
      <c r="AL212" s="2">
        <f t="shared" si="79"/>
        <v>3</v>
      </c>
      <c r="AM212" s="2">
        <f t="shared" si="79"/>
        <v>3</v>
      </c>
      <c r="AN212" s="2">
        <f t="shared" si="79"/>
        <v>2</v>
      </c>
      <c r="AO212" s="23"/>
      <c r="AQ212" s="29">
        <v>6250</v>
      </c>
      <c r="AR212" s="5">
        <v>0.625</v>
      </c>
      <c r="AS212" s="5">
        <v>6</v>
      </c>
      <c r="AT212" s="5">
        <v>31</v>
      </c>
      <c r="AU212" s="5">
        <v>62</v>
      </c>
      <c r="AV212" s="5">
        <v>125</v>
      </c>
      <c r="AW212" s="5">
        <v>187</v>
      </c>
      <c r="AX212" s="5">
        <v>250</v>
      </c>
      <c r="AY212" s="5">
        <v>312</v>
      </c>
      <c r="AZ212" s="5">
        <v>375</v>
      </c>
      <c r="BA212" s="5">
        <v>437</v>
      </c>
      <c r="BB212" s="5">
        <v>500</v>
      </c>
      <c r="BC212" s="5">
        <v>562</v>
      </c>
      <c r="BD212" s="5">
        <v>625</v>
      </c>
      <c r="BE212" s="5">
        <v>687</v>
      </c>
      <c r="BF212" s="5">
        <v>750</v>
      </c>
      <c r="BG212" s="5">
        <v>812</v>
      </c>
      <c r="BH212" s="5">
        <v>875</v>
      </c>
      <c r="BI212" s="5">
        <v>937</v>
      </c>
      <c r="BJ212" s="5">
        <v>1000</v>
      </c>
      <c r="BK212" s="5">
        <v>1062</v>
      </c>
      <c r="BL212" s="5">
        <v>1125</v>
      </c>
      <c r="BM212" s="5">
        <v>1187</v>
      </c>
      <c r="BN212" s="5">
        <v>1250</v>
      </c>
      <c r="BO212" s="5">
        <v>1312</v>
      </c>
      <c r="BP212" s="5">
        <v>1375</v>
      </c>
      <c r="BQ212" s="5">
        <v>1437</v>
      </c>
      <c r="BR212" s="5">
        <v>1500</v>
      </c>
      <c r="BS212" s="5">
        <v>1562</v>
      </c>
      <c r="BT212" s="5">
        <v>1875</v>
      </c>
      <c r="BU212" s="5">
        <v>2500</v>
      </c>
      <c r="BV212" s="5">
        <v>3125</v>
      </c>
      <c r="BW212" s="5">
        <v>3750</v>
      </c>
      <c r="BX212" s="5">
        <v>4375</v>
      </c>
      <c r="BY212" s="5">
        <v>5000</v>
      </c>
      <c r="BZ212" s="5">
        <v>5625</v>
      </c>
    </row>
    <row r="213" spans="2:78">
      <c r="B213" s="25">
        <v>7000</v>
      </c>
      <c r="C213" s="26"/>
      <c r="D213" s="25"/>
      <c r="E213" s="2">
        <f t="shared" si="76"/>
        <v>7000</v>
      </c>
      <c r="F213" s="2">
        <f t="shared" si="76"/>
        <v>2565</v>
      </c>
      <c r="G213" s="2">
        <f t="shared" si="76"/>
        <v>604</v>
      </c>
      <c r="H213" s="2">
        <f t="shared" si="76"/>
        <v>308</v>
      </c>
      <c r="I213" s="2">
        <f t="shared" si="76"/>
        <v>155</v>
      </c>
      <c r="J213" s="2">
        <f t="shared" si="76"/>
        <v>103</v>
      </c>
      <c r="K213" s="2">
        <f t="shared" si="76"/>
        <v>77</v>
      </c>
      <c r="L213" s="2">
        <f t="shared" si="76"/>
        <v>62</v>
      </c>
      <c r="M213" s="2">
        <f t="shared" si="76"/>
        <v>51</v>
      </c>
      <c r="N213" s="2">
        <f t="shared" si="76"/>
        <v>44</v>
      </c>
      <c r="O213" s="2">
        <f t="shared" si="77"/>
        <v>38</v>
      </c>
      <c r="P213" s="2">
        <f t="shared" si="77"/>
        <v>34</v>
      </c>
      <c r="Q213" s="2">
        <f t="shared" si="77"/>
        <v>30</v>
      </c>
      <c r="R213" s="2">
        <f t="shared" si="77"/>
        <v>28</v>
      </c>
      <c r="S213" s="2">
        <f t="shared" si="77"/>
        <v>25</v>
      </c>
      <c r="T213" s="2">
        <f t="shared" si="77"/>
        <v>23</v>
      </c>
      <c r="U213" s="2">
        <f t="shared" si="77"/>
        <v>21</v>
      </c>
      <c r="V213" s="2">
        <f t="shared" si="77"/>
        <v>20</v>
      </c>
      <c r="W213" s="2">
        <f t="shared" si="77"/>
        <v>19</v>
      </c>
      <c r="X213" s="2">
        <f t="shared" si="77"/>
        <v>18</v>
      </c>
      <c r="Y213" s="2">
        <f t="shared" si="78"/>
        <v>17</v>
      </c>
      <c r="Z213" s="2">
        <f t="shared" si="78"/>
        <v>16</v>
      </c>
      <c r="AA213" s="2">
        <f t="shared" si="78"/>
        <v>15</v>
      </c>
      <c r="AB213" s="2">
        <f t="shared" si="78"/>
        <v>14</v>
      </c>
      <c r="AC213" s="2">
        <f t="shared" si="78"/>
        <v>13</v>
      </c>
      <c r="AD213" s="2">
        <f t="shared" si="78"/>
        <v>13</v>
      </c>
      <c r="AE213" s="2">
        <f t="shared" si="78"/>
        <v>12</v>
      </c>
      <c r="AF213" s="2">
        <f t="shared" si="78"/>
        <v>12</v>
      </c>
      <c r="AG213" s="2">
        <f t="shared" si="78"/>
        <v>10</v>
      </c>
      <c r="AH213" s="2">
        <f t="shared" si="78"/>
        <v>7</v>
      </c>
      <c r="AI213" s="2">
        <f t="shared" si="79"/>
        <v>5</v>
      </c>
      <c r="AJ213" s="2">
        <f t="shared" si="79"/>
        <v>4</v>
      </c>
      <c r="AK213" s="2">
        <f t="shared" si="79"/>
        <v>4</v>
      </c>
      <c r="AL213" s="2">
        <f t="shared" si="79"/>
        <v>3</v>
      </c>
      <c r="AM213" s="2">
        <f t="shared" si="79"/>
        <v>3</v>
      </c>
      <c r="AN213" s="2">
        <f t="shared" si="79"/>
        <v>2</v>
      </c>
      <c r="AO213" s="23"/>
      <c r="AQ213" s="29">
        <v>6500</v>
      </c>
      <c r="AR213" s="5">
        <v>0.65</v>
      </c>
      <c r="AS213" s="5">
        <v>6</v>
      </c>
      <c r="AT213" s="5">
        <v>32</v>
      </c>
      <c r="AU213" s="5">
        <v>65</v>
      </c>
      <c r="AV213" s="5">
        <v>130</v>
      </c>
      <c r="AW213" s="5">
        <v>195</v>
      </c>
      <c r="AX213" s="5">
        <v>260</v>
      </c>
      <c r="AY213" s="5">
        <v>325</v>
      </c>
      <c r="AZ213" s="5">
        <v>390</v>
      </c>
      <c r="BA213" s="5">
        <v>455</v>
      </c>
      <c r="BB213" s="5">
        <v>520</v>
      </c>
      <c r="BC213" s="5">
        <v>585</v>
      </c>
      <c r="BD213" s="5">
        <v>650</v>
      </c>
      <c r="BE213" s="5">
        <v>715</v>
      </c>
      <c r="BF213" s="5">
        <v>780</v>
      </c>
      <c r="BG213" s="5">
        <v>845</v>
      </c>
      <c r="BH213" s="5">
        <v>910</v>
      </c>
      <c r="BI213" s="5">
        <v>975</v>
      </c>
      <c r="BJ213" s="5">
        <v>1040</v>
      </c>
      <c r="BK213" s="5">
        <v>1105</v>
      </c>
      <c r="BL213" s="5">
        <v>1170</v>
      </c>
      <c r="BM213" s="5">
        <v>1235</v>
      </c>
      <c r="BN213" s="5">
        <v>1300</v>
      </c>
      <c r="BO213" s="5">
        <v>1365</v>
      </c>
      <c r="BP213" s="5">
        <v>1430</v>
      </c>
      <c r="BQ213" s="5">
        <v>1495</v>
      </c>
      <c r="BR213" s="5">
        <v>1560</v>
      </c>
      <c r="BS213" s="5">
        <v>1625</v>
      </c>
      <c r="BT213" s="5">
        <v>1950</v>
      </c>
      <c r="BU213" s="5">
        <v>2600</v>
      </c>
      <c r="BV213" s="5">
        <v>3250</v>
      </c>
      <c r="BW213" s="5">
        <v>3900</v>
      </c>
      <c r="BX213" s="5">
        <v>4550</v>
      </c>
      <c r="BY213" s="5">
        <v>5200</v>
      </c>
      <c r="BZ213" s="5">
        <v>5850</v>
      </c>
    </row>
    <row r="214" spans="2:78">
      <c r="B214" s="25">
        <v>7250</v>
      </c>
      <c r="C214" s="26"/>
      <c r="D214" s="25"/>
      <c r="E214" s="2">
        <f t="shared" si="76"/>
        <v>7250</v>
      </c>
      <c r="F214" s="2">
        <f t="shared" si="76"/>
        <v>2583</v>
      </c>
      <c r="G214" s="2">
        <f t="shared" si="76"/>
        <v>604</v>
      </c>
      <c r="H214" s="2">
        <f t="shared" si="76"/>
        <v>308</v>
      </c>
      <c r="I214" s="2">
        <f t="shared" si="76"/>
        <v>155</v>
      </c>
      <c r="J214" s="2">
        <f t="shared" si="76"/>
        <v>103</v>
      </c>
      <c r="K214" s="2">
        <f t="shared" si="76"/>
        <v>77</v>
      </c>
      <c r="L214" s="2">
        <f t="shared" si="76"/>
        <v>62</v>
      </c>
      <c r="M214" s="2">
        <f t="shared" si="76"/>
        <v>51</v>
      </c>
      <c r="N214" s="2">
        <f t="shared" si="76"/>
        <v>44</v>
      </c>
      <c r="O214" s="2">
        <f t="shared" si="77"/>
        <v>38</v>
      </c>
      <c r="P214" s="2">
        <f t="shared" si="77"/>
        <v>34</v>
      </c>
      <c r="Q214" s="2">
        <f t="shared" si="77"/>
        <v>30</v>
      </c>
      <c r="R214" s="2">
        <f t="shared" si="77"/>
        <v>28</v>
      </c>
      <c r="S214" s="2">
        <f t="shared" si="77"/>
        <v>25</v>
      </c>
      <c r="T214" s="2">
        <f t="shared" si="77"/>
        <v>23</v>
      </c>
      <c r="U214" s="2">
        <f t="shared" si="77"/>
        <v>21</v>
      </c>
      <c r="V214" s="2">
        <f t="shared" si="77"/>
        <v>20</v>
      </c>
      <c r="W214" s="2">
        <f t="shared" si="77"/>
        <v>19</v>
      </c>
      <c r="X214" s="2">
        <f t="shared" si="77"/>
        <v>18</v>
      </c>
      <c r="Y214" s="2">
        <f t="shared" si="78"/>
        <v>17</v>
      </c>
      <c r="Z214" s="2">
        <f t="shared" si="78"/>
        <v>16</v>
      </c>
      <c r="AA214" s="2">
        <f t="shared" si="78"/>
        <v>15</v>
      </c>
      <c r="AB214" s="2">
        <f t="shared" si="78"/>
        <v>14</v>
      </c>
      <c r="AC214" s="2">
        <f t="shared" si="78"/>
        <v>13</v>
      </c>
      <c r="AD214" s="2">
        <f t="shared" si="78"/>
        <v>13</v>
      </c>
      <c r="AE214" s="2">
        <f t="shared" si="78"/>
        <v>12</v>
      </c>
      <c r="AF214" s="2">
        <f t="shared" si="78"/>
        <v>12</v>
      </c>
      <c r="AG214" s="2">
        <f t="shared" si="78"/>
        <v>10</v>
      </c>
      <c r="AH214" s="2">
        <f t="shared" si="78"/>
        <v>7</v>
      </c>
      <c r="AI214" s="2">
        <f t="shared" si="79"/>
        <v>5</v>
      </c>
      <c r="AJ214" s="2">
        <f t="shared" si="79"/>
        <v>4</v>
      </c>
      <c r="AK214" s="2">
        <f t="shared" si="79"/>
        <v>4</v>
      </c>
      <c r="AL214" s="2">
        <f t="shared" si="79"/>
        <v>3</v>
      </c>
      <c r="AM214" s="2">
        <f t="shared" si="79"/>
        <v>3</v>
      </c>
      <c r="AN214" s="2">
        <f t="shared" si="79"/>
        <v>2</v>
      </c>
      <c r="AO214" s="23"/>
      <c r="AQ214" s="29">
        <v>6750</v>
      </c>
      <c r="AR214" s="5">
        <v>0.67500000000000004</v>
      </c>
      <c r="AS214" s="5">
        <v>6</v>
      </c>
      <c r="AT214" s="5">
        <v>33</v>
      </c>
      <c r="AU214" s="5">
        <v>67</v>
      </c>
      <c r="AV214" s="5">
        <v>135</v>
      </c>
      <c r="AW214" s="5">
        <v>202</v>
      </c>
      <c r="AX214" s="5">
        <v>270</v>
      </c>
      <c r="AY214" s="5">
        <v>337</v>
      </c>
      <c r="AZ214" s="5">
        <v>405</v>
      </c>
      <c r="BA214" s="5">
        <v>472</v>
      </c>
      <c r="BB214" s="5">
        <v>540</v>
      </c>
      <c r="BC214" s="5">
        <v>607</v>
      </c>
      <c r="BD214" s="5">
        <v>675</v>
      </c>
      <c r="BE214" s="5">
        <v>742</v>
      </c>
      <c r="BF214" s="5">
        <v>810</v>
      </c>
      <c r="BG214" s="5">
        <v>877</v>
      </c>
      <c r="BH214" s="5">
        <v>945</v>
      </c>
      <c r="BI214" s="5">
        <v>1012</v>
      </c>
      <c r="BJ214" s="5">
        <v>1080</v>
      </c>
      <c r="BK214" s="5">
        <v>1147</v>
      </c>
      <c r="BL214" s="5">
        <v>1215</v>
      </c>
      <c r="BM214" s="5">
        <v>1282</v>
      </c>
      <c r="BN214" s="5">
        <v>1350</v>
      </c>
      <c r="BO214" s="5">
        <v>1417</v>
      </c>
      <c r="BP214" s="5">
        <v>1485</v>
      </c>
      <c r="BQ214" s="5">
        <v>1552</v>
      </c>
      <c r="BR214" s="5">
        <v>1620</v>
      </c>
      <c r="BS214" s="5">
        <v>1687</v>
      </c>
      <c r="BT214" s="5">
        <v>2025</v>
      </c>
      <c r="BU214" s="5">
        <v>2700</v>
      </c>
      <c r="BV214" s="5">
        <v>3375</v>
      </c>
      <c r="BW214" s="5">
        <v>4050</v>
      </c>
      <c r="BX214" s="5">
        <v>4725</v>
      </c>
      <c r="BY214" s="5">
        <v>5400</v>
      </c>
      <c r="BZ214" s="5">
        <v>6075</v>
      </c>
    </row>
    <row r="215" spans="2:78">
      <c r="B215" s="25">
        <v>7500</v>
      </c>
      <c r="C215" s="26"/>
      <c r="D215" s="25"/>
      <c r="E215" s="2">
        <f t="shared" si="76"/>
        <v>7500</v>
      </c>
      <c r="F215" s="2">
        <f t="shared" si="76"/>
        <v>2599</v>
      </c>
      <c r="G215" s="2">
        <f t="shared" si="76"/>
        <v>605</v>
      </c>
      <c r="H215" s="2">
        <f t="shared" si="76"/>
        <v>308</v>
      </c>
      <c r="I215" s="2">
        <f t="shared" si="76"/>
        <v>155</v>
      </c>
      <c r="J215" s="2">
        <f t="shared" si="76"/>
        <v>103</v>
      </c>
      <c r="K215" s="2">
        <f t="shared" si="76"/>
        <v>77</v>
      </c>
      <c r="L215" s="2">
        <f t="shared" si="76"/>
        <v>62</v>
      </c>
      <c r="M215" s="2">
        <f t="shared" si="76"/>
        <v>51</v>
      </c>
      <c r="N215" s="2">
        <f t="shared" si="76"/>
        <v>44</v>
      </c>
      <c r="O215" s="2">
        <f t="shared" si="77"/>
        <v>38</v>
      </c>
      <c r="P215" s="2">
        <f t="shared" si="77"/>
        <v>34</v>
      </c>
      <c r="Q215" s="2">
        <f t="shared" si="77"/>
        <v>30</v>
      </c>
      <c r="R215" s="2">
        <f t="shared" si="77"/>
        <v>28</v>
      </c>
      <c r="S215" s="2">
        <f t="shared" si="77"/>
        <v>25</v>
      </c>
      <c r="T215" s="2">
        <f t="shared" si="77"/>
        <v>23</v>
      </c>
      <c r="U215" s="2">
        <f t="shared" si="77"/>
        <v>21</v>
      </c>
      <c r="V215" s="2">
        <f t="shared" si="77"/>
        <v>20</v>
      </c>
      <c r="W215" s="2">
        <f t="shared" si="77"/>
        <v>19</v>
      </c>
      <c r="X215" s="2">
        <f t="shared" si="77"/>
        <v>18</v>
      </c>
      <c r="Y215" s="2">
        <f t="shared" si="78"/>
        <v>17</v>
      </c>
      <c r="Z215" s="2">
        <f t="shared" si="78"/>
        <v>16</v>
      </c>
      <c r="AA215" s="2">
        <f t="shared" si="78"/>
        <v>15</v>
      </c>
      <c r="AB215" s="2">
        <f t="shared" si="78"/>
        <v>14</v>
      </c>
      <c r="AC215" s="2">
        <f t="shared" si="78"/>
        <v>13</v>
      </c>
      <c r="AD215" s="2">
        <f t="shared" si="78"/>
        <v>13</v>
      </c>
      <c r="AE215" s="2">
        <f t="shared" si="78"/>
        <v>12</v>
      </c>
      <c r="AF215" s="2">
        <f t="shared" si="78"/>
        <v>12</v>
      </c>
      <c r="AG215" s="2">
        <f t="shared" si="78"/>
        <v>10</v>
      </c>
      <c r="AH215" s="2">
        <f t="shared" si="78"/>
        <v>7</v>
      </c>
      <c r="AI215" s="2">
        <f t="shared" si="79"/>
        <v>5</v>
      </c>
      <c r="AJ215" s="2">
        <f t="shared" si="79"/>
        <v>4</v>
      </c>
      <c r="AK215" s="2">
        <f t="shared" si="79"/>
        <v>4</v>
      </c>
      <c r="AL215" s="2">
        <f t="shared" si="79"/>
        <v>3</v>
      </c>
      <c r="AM215" s="2">
        <f t="shared" si="79"/>
        <v>3</v>
      </c>
      <c r="AN215" s="2">
        <f t="shared" si="79"/>
        <v>2</v>
      </c>
      <c r="AO215" s="23"/>
      <c r="AQ215" s="29">
        <v>7000</v>
      </c>
      <c r="AR215" s="5">
        <v>0.7</v>
      </c>
      <c r="AS215" s="5">
        <v>7</v>
      </c>
      <c r="AT215" s="5">
        <v>35</v>
      </c>
      <c r="AU215" s="5">
        <v>70</v>
      </c>
      <c r="AV215" s="5">
        <v>140</v>
      </c>
      <c r="AW215" s="5">
        <v>210</v>
      </c>
      <c r="AX215" s="5">
        <v>280</v>
      </c>
      <c r="AY215" s="5">
        <v>350</v>
      </c>
      <c r="AZ215" s="5">
        <v>420</v>
      </c>
      <c r="BA215" s="5">
        <v>490</v>
      </c>
      <c r="BB215" s="5">
        <v>560</v>
      </c>
      <c r="BC215" s="5">
        <v>630</v>
      </c>
      <c r="BD215" s="5">
        <v>700</v>
      </c>
      <c r="BE215" s="5">
        <v>770</v>
      </c>
      <c r="BF215" s="5">
        <v>840</v>
      </c>
      <c r="BG215" s="5">
        <v>910</v>
      </c>
      <c r="BH215" s="5">
        <v>980</v>
      </c>
      <c r="BI215" s="5">
        <v>1050</v>
      </c>
      <c r="BJ215" s="5">
        <v>1120</v>
      </c>
      <c r="BK215" s="5">
        <v>1190</v>
      </c>
      <c r="BL215" s="5">
        <v>1260</v>
      </c>
      <c r="BM215" s="5">
        <v>1330</v>
      </c>
      <c r="BN215" s="5">
        <v>1400</v>
      </c>
      <c r="BO215" s="5">
        <v>1470</v>
      </c>
      <c r="BP215" s="5">
        <v>1540</v>
      </c>
      <c r="BQ215" s="5">
        <v>1610</v>
      </c>
      <c r="BR215" s="5">
        <v>1680</v>
      </c>
      <c r="BS215" s="5">
        <v>1750</v>
      </c>
      <c r="BT215" s="5">
        <v>2100</v>
      </c>
      <c r="BU215" s="5">
        <v>2800</v>
      </c>
      <c r="BV215" s="5">
        <v>3500</v>
      </c>
      <c r="BW215" s="5">
        <v>4200</v>
      </c>
      <c r="BX215" s="5">
        <v>4900</v>
      </c>
      <c r="BY215" s="5">
        <v>5600</v>
      </c>
      <c r="BZ215" s="5">
        <v>6300</v>
      </c>
    </row>
    <row r="216" spans="2:78">
      <c r="B216" s="25">
        <v>7750</v>
      </c>
      <c r="C216" s="26"/>
      <c r="D216" s="25"/>
      <c r="E216" s="2">
        <f t="shared" si="76"/>
        <v>7750</v>
      </c>
      <c r="F216" s="2">
        <f t="shared" si="76"/>
        <v>2615</v>
      </c>
      <c r="G216" s="2">
        <f t="shared" si="76"/>
        <v>606</v>
      </c>
      <c r="H216" s="2">
        <f t="shared" si="76"/>
        <v>308</v>
      </c>
      <c r="I216" s="2">
        <f t="shared" si="76"/>
        <v>155</v>
      </c>
      <c r="J216" s="2">
        <f t="shared" si="76"/>
        <v>103</v>
      </c>
      <c r="K216" s="2">
        <f t="shared" si="76"/>
        <v>77</v>
      </c>
      <c r="L216" s="2">
        <f t="shared" si="76"/>
        <v>62</v>
      </c>
      <c r="M216" s="2">
        <f t="shared" si="76"/>
        <v>51</v>
      </c>
      <c r="N216" s="2">
        <f t="shared" si="76"/>
        <v>44</v>
      </c>
      <c r="O216" s="2">
        <f t="shared" si="77"/>
        <v>38</v>
      </c>
      <c r="P216" s="2">
        <f t="shared" si="77"/>
        <v>34</v>
      </c>
      <c r="Q216" s="2">
        <f t="shared" si="77"/>
        <v>30</v>
      </c>
      <c r="R216" s="2">
        <f t="shared" si="77"/>
        <v>28</v>
      </c>
      <c r="S216" s="2">
        <f t="shared" si="77"/>
        <v>25</v>
      </c>
      <c r="T216" s="2">
        <f t="shared" si="77"/>
        <v>23</v>
      </c>
      <c r="U216" s="2">
        <f t="shared" si="77"/>
        <v>21</v>
      </c>
      <c r="V216" s="2">
        <f t="shared" si="77"/>
        <v>20</v>
      </c>
      <c r="W216" s="2">
        <f t="shared" si="77"/>
        <v>19</v>
      </c>
      <c r="X216" s="2">
        <f t="shared" si="77"/>
        <v>18</v>
      </c>
      <c r="Y216" s="2">
        <f t="shared" si="78"/>
        <v>17</v>
      </c>
      <c r="Z216" s="2">
        <f t="shared" si="78"/>
        <v>16</v>
      </c>
      <c r="AA216" s="2">
        <f t="shared" si="78"/>
        <v>15</v>
      </c>
      <c r="AB216" s="2">
        <f t="shared" si="78"/>
        <v>14</v>
      </c>
      <c r="AC216" s="2">
        <f t="shared" si="78"/>
        <v>13</v>
      </c>
      <c r="AD216" s="2">
        <f t="shared" si="78"/>
        <v>13</v>
      </c>
      <c r="AE216" s="2">
        <f t="shared" si="78"/>
        <v>12</v>
      </c>
      <c r="AF216" s="2">
        <f t="shared" si="78"/>
        <v>12</v>
      </c>
      <c r="AG216" s="2">
        <f t="shared" si="78"/>
        <v>10</v>
      </c>
      <c r="AH216" s="2">
        <f t="shared" si="78"/>
        <v>7</v>
      </c>
      <c r="AI216" s="2">
        <f t="shared" si="79"/>
        <v>5</v>
      </c>
      <c r="AJ216" s="2">
        <f t="shared" si="79"/>
        <v>4</v>
      </c>
      <c r="AK216" s="2">
        <f t="shared" si="79"/>
        <v>4</v>
      </c>
      <c r="AL216" s="2">
        <f t="shared" si="79"/>
        <v>3</v>
      </c>
      <c r="AM216" s="2">
        <f t="shared" si="79"/>
        <v>3</v>
      </c>
      <c r="AN216" s="2">
        <f t="shared" si="79"/>
        <v>2</v>
      </c>
      <c r="AO216" s="23"/>
      <c r="AQ216" s="29">
        <v>7250</v>
      </c>
      <c r="AR216" s="5">
        <v>0.72499999999999998</v>
      </c>
      <c r="AS216" s="5">
        <v>7</v>
      </c>
      <c r="AT216" s="5">
        <v>36</v>
      </c>
      <c r="AU216" s="5">
        <v>72</v>
      </c>
      <c r="AV216" s="5">
        <v>145</v>
      </c>
      <c r="AW216" s="5">
        <v>217</v>
      </c>
      <c r="AX216" s="5">
        <v>290</v>
      </c>
      <c r="AY216" s="5">
        <v>362</v>
      </c>
      <c r="AZ216" s="5">
        <v>435</v>
      </c>
      <c r="BA216" s="5">
        <v>507</v>
      </c>
      <c r="BB216" s="5">
        <v>580</v>
      </c>
      <c r="BC216" s="5">
        <v>652</v>
      </c>
      <c r="BD216" s="5">
        <v>725</v>
      </c>
      <c r="BE216" s="5">
        <v>797</v>
      </c>
      <c r="BF216" s="5">
        <v>870</v>
      </c>
      <c r="BG216" s="5">
        <v>942</v>
      </c>
      <c r="BH216" s="5">
        <v>1015</v>
      </c>
      <c r="BI216" s="5">
        <v>1087</v>
      </c>
      <c r="BJ216" s="5">
        <v>1160</v>
      </c>
      <c r="BK216" s="5">
        <v>1232</v>
      </c>
      <c r="BL216" s="5">
        <v>1305</v>
      </c>
      <c r="BM216" s="5">
        <v>1377</v>
      </c>
      <c r="BN216" s="5">
        <v>1450</v>
      </c>
      <c r="BO216" s="5">
        <v>1522</v>
      </c>
      <c r="BP216" s="5">
        <v>1595</v>
      </c>
      <c r="BQ216" s="5">
        <v>1667</v>
      </c>
      <c r="BR216" s="5">
        <v>1740</v>
      </c>
      <c r="BS216" s="5">
        <v>1812</v>
      </c>
      <c r="BT216" s="5">
        <v>2175</v>
      </c>
      <c r="BU216" s="5">
        <v>2900</v>
      </c>
      <c r="BV216" s="5">
        <v>3625</v>
      </c>
      <c r="BW216" s="5">
        <v>4350</v>
      </c>
      <c r="BX216" s="5">
        <v>5075</v>
      </c>
      <c r="BY216" s="5">
        <v>5800</v>
      </c>
      <c r="BZ216" s="5">
        <v>6525</v>
      </c>
    </row>
    <row r="217" spans="2:78">
      <c r="B217" s="25">
        <v>8000</v>
      </c>
      <c r="C217" s="26"/>
      <c r="D217" s="25"/>
      <c r="E217" s="2">
        <f t="shared" si="76"/>
        <v>8000</v>
      </c>
      <c r="F217" s="2">
        <f t="shared" si="76"/>
        <v>2630</v>
      </c>
      <c r="G217" s="2">
        <f t="shared" si="76"/>
        <v>607</v>
      </c>
      <c r="H217" s="2">
        <f t="shared" si="76"/>
        <v>309</v>
      </c>
      <c r="I217" s="2">
        <f t="shared" si="76"/>
        <v>155</v>
      </c>
      <c r="J217" s="2">
        <f t="shared" si="76"/>
        <v>103</v>
      </c>
      <c r="K217" s="2">
        <f t="shared" si="76"/>
        <v>77</v>
      </c>
      <c r="L217" s="2">
        <f t="shared" si="76"/>
        <v>62</v>
      </c>
      <c r="M217" s="2">
        <f t="shared" si="76"/>
        <v>51</v>
      </c>
      <c r="N217" s="2">
        <f t="shared" si="76"/>
        <v>44</v>
      </c>
      <c r="O217" s="2">
        <f t="shared" si="77"/>
        <v>38</v>
      </c>
      <c r="P217" s="2">
        <f t="shared" si="77"/>
        <v>34</v>
      </c>
      <c r="Q217" s="2">
        <f t="shared" si="77"/>
        <v>30</v>
      </c>
      <c r="R217" s="2">
        <f t="shared" si="77"/>
        <v>28</v>
      </c>
      <c r="S217" s="2">
        <f t="shared" si="77"/>
        <v>25</v>
      </c>
      <c r="T217" s="2">
        <f t="shared" si="77"/>
        <v>23</v>
      </c>
      <c r="U217" s="2">
        <f t="shared" si="77"/>
        <v>21</v>
      </c>
      <c r="V217" s="2">
        <f t="shared" si="77"/>
        <v>20</v>
      </c>
      <c r="W217" s="2">
        <f t="shared" si="77"/>
        <v>19</v>
      </c>
      <c r="X217" s="2">
        <f t="shared" si="77"/>
        <v>18</v>
      </c>
      <c r="Y217" s="2">
        <f t="shared" si="78"/>
        <v>17</v>
      </c>
      <c r="Z217" s="2">
        <f t="shared" si="78"/>
        <v>16</v>
      </c>
      <c r="AA217" s="2">
        <f t="shared" si="78"/>
        <v>15</v>
      </c>
      <c r="AB217" s="2">
        <f t="shared" si="78"/>
        <v>14</v>
      </c>
      <c r="AC217" s="2">
        <f t="shared" si="78"/>
        <v>13</v>
      </c>
      <c r="AD217" s="2">
        <f t="shared" si="78"/>
        <v>13</v>
      </c>
      <c r="AE217" s="2">
        <f t="shared" si="78"/>
        <v>12</v>
      </c>
      <c r="AF217" s="2">
        <f t="shared" si="78"/>
        <v>12</v>
      </c>
      <c r="AG217" s="2">
        <f t="shared" si="78"/>
        <v>10</v>
      </c>
      <c r="AH217" s="2">
        <f t="shared" si="78"/>
        <v>7</v>
      </c>
      <c r="AI217" s="2">
        <f t="shared" si="79"/>
        <v>5</v>
      </c>
      <c r="AJ217" s="2">
        <f t="shared" si="79"/>
        <v>4</v>
      </c>
      <c r="AK217" s="2">
        <f t="shared" si="79"/>
        <v>4</v>
      </c>
      <c r="AL217" s="2">
        <f t="shared" si="79"/>
        <v>3</v>
      </c>
      <c r="AM217" s="2">
        <f t="shared" si="79"/>
        <v>3</v>
      </c>
      <c r="AN217" s="2">
        <f t="shared" si="79"/>
        <v>2</v>
      </c>
      <c r="AO217" s="23"/>
      <c r="AQ217" s="29">
        <v>7500</v>
      </c>
      <c r="AR217" s="5">
        <v>0.75</v>
      </c>
      <c r="AS217" s="5">
        <v>7</v>
      </c>
      <c r="AT217" s="5">
        <v>37</v>
      </c>
      <c r="AU217" s="5">
        <v>75</v>
      </c>
      <c r="AV217" s="5">
        <v>150</v>
      </c>
      <c r="AW217" s="5">
        <v>225</v>
      </c>
      <c r="AX217" s="5">
        <v>300</v>
      </c>
      <c r="AY217" s="5">
        <v>375</v>
      </c>
      <c r="AZ217" s="5">
        <v>450</v>
      </c>
      <c r="BA217" s="5">
        <v>525</v>
      </c>
      <c r="BB217" s="5">
        <v>600</v>
      </c>
      <c r="BC217" s="5">
        <v>675</v>
      </c>
      <c r="BD217" s="5">
        <v>750</v>
      </c>
      <c r="BE217" s="5">
        <v>825</v>
      </c>
      <c r="BF217" s="5">
        <v>900</v>
      </c>
      <c r="BG217" s="5">
        <v>975</v>
      </c>
      <c r="BH217" s="5">
        <v>1050</v>
      </c>
      <c r="BI217" s="5">
        <v>1125</v>
      </c>
      <c r="BJ217" s="5">
        <v>1200</v>
      </c>
      <c r="BK217" s="5">
        <v>1275</v>
      </c>
      <c r="BL217" s="5">
        <v>1350</v>
      </c>
      <c r="BM217" s="5">
        <v>1425</v>
      </c>
      <c r="BN217" s="5">
        <v>1500</v>
      </c>
      <c r="BO217" s="5">
        <v>1575</v>
      </c>
      <c r="BP217" s="5">
        <v>1650</v>
      </c>
      <c r="BQ217" s="5">
        <v>1725</v>
      </c>
      <c r="BR217" s="5">
        <v>1800</v>
      </c>
      <c r="BS217" s="5">
        <v>1875</v>
      </c>
      <c r="BT217" s="5">
        <v>2250</v>
      </c>
      <c r="BU217" s="5">
        <v>3000</v>
      </c>
      <c r="BV217" s="5">
        <v>3750</v>
      </c>
      <c r="BW217" s="5">
        <v>4500</v>
      </c>
      <c r="BX217" s="5">
        <v>5250</v>
      </c>
      <c r="BY217" s="5">
        <v>6000</v>
      </c>
      <c r="BZ217" s="5">
        <v>6750</v>
      </c>
    </row>
    <row r="218" spans="2:78">
      <c r="B218" s="25">
        <v>8250</v>
      </c>
      <c r="C218" s="26"/>
      <c r="D218" s="25"/>
      <c r="E218" s="2">
        <f t="shared" si="76"/>
        <v>8250</v>
      </c>
      <c r="F218" s="2">
        <f t="shared" si="76"/>
        <v>2644</v>
      </c>
      <c r="G218" s="2">
        <f t="shared" si="76"/>
        <v>607</v>
      </c>
      <c r="H218" s="2">
        <f t="shared" si="76"/>
        <v>309</v>
      </c>
      <c r="I218" s="2">
        <f t="shared" si="76"/>
        <v>155</v>
      </c>
      <c r="J218" s="2">
        <f t="shared" si="76"/>
        <v>103</v>
      </c>
      <c r="K218" s="2">
        <f t="shared" si="76"/>
        <v>77</v>
      </c>
      <c r="L218" s="2">
        <f t="shared" si="76"/>
        <v>62</v>
      </c>
      <c r="M218" s="2">
        <f t="shared" si="76"/>
        <v>51</v>
      </c>
      <c r="N218" s="2">
        <f t="shared" si="76"/>
        <v>44</v>
      </c>
      <c r="O218" s="2">
        <f t="shared" si="77"/>
        <v>38</v>
      </c>
      <c r="P218" s="2">
        <f t="shared" si="77"/>
        <v>34</v>
      </c>
      <c r="Q218" s="2">
        <f t="shared" si="77"/>
        <v>30</v>
      </c>
      <c r="R218" s="2">
        <f t="shared" si="77"/>
        <v>28</v>
      </c>
      <c r="S218" s="2">
        <f t="shared" si="77"/>
        <v>25</v>
      </c>
      <c r="T218" s="2">
        <f t="shared" si="77"/>
        <v>23</v>
      </c>
      <c r="U218" s="2">
        <f t="shared" si="77"/>
        <v>22</v>
      </c>
      <c r="V218" s="2">
        <f t="shared" si="77"/>
        <v>20</v>
      </c>
      <c r="W218" s="2">
        <f t="shared" si="77"/>
        <v>19</v>
      </c>
      <c r="X218" s="2">
        <f t="shared" si="77"/>
        <v>18</v>
      </c>
      <c r="Y218" s="2">
        <f t="shared" si="78"/>
        <v>17</v>
      </c>
      <c r="Z218" s="2">
        <f t="shared" si="78"/>
        <v>16</v>
      </c>
      <c r="AA218" s="2">
        <f t="shared" si="78"/>
        <v>15</v>
      </c>
      <c r="AB218" s="2">
        <f t="shared" si="78"/>
        <v>14</v>
      </c>
      <c r="AC218" s="2">
        <f t="shared" si="78"/>
        <v>13</v>
      </c>
      <c r="AD218" s="2">
        <f t="shared" si="78"/>
        <v>13</v>
      </c>
      <c r="AE218" s="2">
        <f t="shared" si="78"/>
        <v>12</v>
      </c>
      <c r="AF218" s="2">
        <f t="shared" si="78"/>
        <v>12</v>
      </c>
      <c r="AG218" s="2">
        <f t="shared" si="78"/>
        <v>10</v>
      </c>
      <c r="AH218" s="2">
        <f t="shared" si="78"/>
        <v>7</v>
      </c>
      <c r="AI218" s="2">
        <f t="shared" si="79"/>
        <v>5</v>
      </c>
      <c r="AJ218" s="2">
        <f t="shared" si="79"/>
        <v>4</v>
      </c>
      <c r="AK218" s="2">
        <f t="shared" si="79"/>
        <v>4</v>
      </c>
      <c r="AL218" s="2">
        <f t="shared" si="79"/>
        <v>3</v>
      </c>
      <c r="AM218" s="2">
        <f t="shared" si="79"/>
        <v>3</v>
      </c>
      <c r="AN218" s="2">
        <f t="shared" si="79"/>
        <v>2</v>
      </c>
      <c r="AO218" s="23"/>
      <c r="AQ218" s="29">
        <v>7750</v>
      </c>
      <c r="AR218" s="5">
        <v>0.77500000000000002</v>
      </c>
      <c r="AS218" s="5">
        <v>7</v>
      </c>
      <c r="AT218" s="5">
        <v>38</v>
      </c>
      <c r="AU218" s="5">
        <v>77</v>
      </c>
      <c r="AV218" s="5">
        <v>155</v>
      </c>
      <c r="AW218" s="5">
        <v>232</v>
      </c>
      <c r="AX218" s="5">
        <v>310</v>
      </c>
      <c r="AY218" s="5">
        <v>387</v>
      </c>
      <c r="AZ218" s="5">
        <v>465</v>
      </c>
      <c r="BA218" s="5">
        <v>542</v>
      </c>
      <c r="BB218" s="5">
        <v>620</v>
      </c>
      <c r="BC218" s="5">
        <v>697</v>
      </c>
      <c r="BD218" s="5">
        <v>775</v>
      </c>
      <c r="BE218" s="5">
        <v>852</v>
      </c>
      <c r="BF218" s="5">
        <v>930</v>
      </c>
      <c r="BG218" s="5">
        <v>1007</v>
      </c>
      <c r="BH218" s="5">
        <v>1085</v>
      </c>
      <c r="BI218" s="5">
        <v>1162</v>
      </c>
      <c r="BJ218" s="5">
        <v>1240</v>
      </c>
      <c r="BK218" s="5">
        <v>1317</v>
      </c>
      <c r="BL218" s="5">
        <v>1395</v>
      </c>
      <c r="BM218" s="5">
        <v>1472</v>
      </c>
      <c r="BN218" s="5">
        <v>1550</v>
      </c>
      <c r="BO218" s="5">
        <v>1627</v>
      </c>
      <c r="BP218" s="5">
        <v>1705</v>
      </c>
      <c r="BQ218" s="5">
        <v>1782</v>
      </c>
      <c r="BR218" s="5">
        <v>1860</v>
      </c>
      <c r="BS218" s="5">
        <v>1937</v>
      </c>
      <c r="BT218" s="5">
        <v>2325</v>
      </c>
      <c r="BU218" s="5">
        <v>3100</v>
      </c>
      <c r="BV218" s="5">
        <v>3875</v>
      </c>
      <c r="BW218" s="5">
        <v>4650</v>
      </c>
      <c r="BX218" s="5">
        <v>5425</v>
      </c>
      <c r="BY218" s="5">
        <v>6200</v>
      </c>
      <c r="BZ218" s="5">
        <v>6975</v>
      </c>
    </row>
    <row r="219" spans="2:78">
      <c r="B219" s="25">
        <v>8500</v>
      </c>
      <c r="C219" s="26"/>
      <c r="D219" s="25"/>
      <c r="E219" s="2">
        <f t="shared" si="76"/>
        <v>8500</v>
      </c>
      <c r="F219" s="2">
        <f t="shared" si="76"/>
        <v>2657</v>
      </c>
      <c r="G219" s="2">
        <f t="shared" si="76"/>
        <v>608</v>
      </c>
      <c r="H219" s="2">
        <f t="shared" si="76"/>
        <v>309</v>
      </c>
      <c r="I219" s="2">
        <f t="shared" si="76"/>
        <v>155</v>
      </c>
      <c r="J219" s="2">
        <f t="shared" si="76"/>
        <v>104</v>
      </c>
      <c r="K219" s="2">
        <f t="shared" si="76"/>
        <v>78</v>
      </c>
      <c r="L219" s="2">
        <f t="shared" si="76"/>
        <v>62</v>
      </c>
      <c r="M219" s="2">
        <f t="shared" si="76"/>
        <v>51</v>
      </c>
      <c r="N219" s="2">
        <f t="shared" si="76"/>
        <v>44</v>
      </c>
      <c r="O219" s="2">
        <f t="shared" si="77"/>
        <v>38</v>
      </c>
      <c r="P219" s="2">
        <f t="shared" si="77"/>
        <v>34</v>
      </c>
      <c r="Q219" s="2">
        <f t="shared" si="77"/>
        <v>30</v>
      </c>
      <c r="R219" s="2">
        <f t="shared" si="77"/>
        <v>28</v>
      </c>
      <c r="S219" s="2">
        <f t="shared" si="77"/>
        <v>25</v>
      </c>
      <c r="T219" s="2">
        <f t="shared" si="77"/>
        <v>23</v>
      </c>
      <c r="U219" s="2">
        <f t="shared" si="77"/>
        <v>22</v>
      </c>
      <c r="V219" s="2">
        <f t="shared" si="77"/>
        <v>20</v>
      </c>
      <c r="W219" s="2">
        <f t="shared" si="77"/>
        <v>19</v>
      </c>
      <c r="X219" s="2">
        <f t="shared" si="77"/>
        <v>18</v>
      </c>
      <c r="Y219" s="2">
        <f t="shared" si="78"/>
        <v>17</v>
      </c>
      <c r="Z219" s="2">
        <f t="shared" si="78"/>
        <v>16</v>
      </c>
      <c r="AA219" s="2">
        <f t="shared" si="78"/>
        <v>15</v>
      </c>
      <c r="AB219" s="2">
        <f t="shared" si="78"/>
        <v>14</v>
      </c>
      <c r="AC219" s="2">
        <f t="shared" si="78"/>
        <v>13</v>
      </c>
      <c r="AD219" s="2">
        <f t="shared" si="78"/>
        <v>13</v>
      </c>
      <c r="AE219" s="2">
        <f t="shared" si="78"/>
        <v>12</v>
      </c>
      <c r="AF219" s="2">
        <f t="shared" si="78"/>
        <v>12</v>
      </c>
      <c r="AG219" s="2">
        <f t="shared" si="78"/>
        <v>10</v>
      </c>
      <c r="AH219" s="2">
        <f t="shared" si="78"/>
        <v>7</v>
      </c>
      <c r="AI219" s="2">
        <f t="shared" si="79"/>
        <v>5</v>
      </c>
      <c r="AJ219" s="2">
        <f t="shared" si="79"/>
        <v>4</v>
      </c>
      <c r="AK219" s="2">
        <f t="shared" si="79"/>
        <v>4</v>
      </c>
      <c r="AL219" s="2">
        <f t="shared" si="79"/>
        <v>3</v>
      </c>
      <c r="AM219" s="2">
        <f t="shared" si="79"/>
        <v>3</v>
      </c>
      <c r="AN219" s="2">
        <f t="shared" si="79"/>
        <v>2</v>
      </c>
      <c r="AO219" s="23"/>
      <c r="AQ219" s="29">
        <v>8000</v>
      </c>
      <c r="AR219" s="5">
        <v>0.8</v>
      </c>
      <c r="AS219" s="5">
        <v>8</v>
      </c>
      <c r="AT219" s="5">
        <v>40</v>
      </c>
      <c r="AU219" s="5">
        <v>80</v>
      </c>
      <c r="AV219" s="5">
        <v>160</v>
      </c>
      <c r="AW219" s="5">
        <v>240</v>
      </c>
      <c r="AX219" s="5">
        <v>320</v>
      </c>
      <c r="AY219" s="5">
        <v>400</v>
      </c>
      <c r="AZ219" s="5">
        <v>480</v>
      </c>
      <c r="BA219" s="5">
        <v>560</v>
      </c>
      <c r="BB219" s="5">
        <v>640</v>
      </c>
      <c r="BC219" s="5">
        <v>720</v>
      </c>
      <c r="BD219" s="5">
        <v>800</v>
      </c>
      <c r="BE219" s="5">
        <v>880</v>
      </c>
      <c r="BF219" s="5">
        <v>960</v>
      </c>
      <c r="BG219" s="5">
        <v>1040</v>
      </c>
      <c r="BH219" s="5">
        <v>1120</v>
      </c>
      <c r="BI219" s="5">
        <v>1200</v>
      </c>
      <c r="BJ219" s="5">
        <v>1280</v>
      </c>
      <c r="BK219" s="5">
        <v>1360</v>
      </c>
      <c r="BL219" s="5">
        <v>1440</v>
      </c>
      <c r="BM219" s="5">
        <v>1520</v>
      </c>
      <c r="BN219" s="5">
        <v>1600</v>
      </c>
      <c r="BO219" s="5">
        <v>1680</v>
      </c>
      <c r="BP219" s="5">
        <v>1760</v>
      </c>
      <c r="BQ219" s="5">
        <v>1840</v>
      </c>
      <c r="BR219" s="5">
        <v>1920</v>
      </c>
      <c r="BS219" s="5">
        <v>2000</v>
      </c>
      <c r="BT219" s="5">
        <v>2400</v>
      </c>
      <c r="BU219" s="5">
        <v>3200</v>
      </c>
      <c r="BV219" s="5">
        <v>4000</v>
      </c>
      <c r="BW219" s="5">
        <v>4800</v>
      </c>
      <c r="BX219" s="5">
        <v>5600</v>
      </c>
      <c r="BY219" s="5">
        <v>6400</v>
      </c>
      <c r="BZ219" s="5">
        <v>7200</v>
      </c>
    </row>
    <row r="220" spans="2:78">
      <c r="B220" s="25">
        <v>8750</v>
      </c>
      <c r="C220" s="26"/>
      <c r="D220" s="25"/>
      <c r="E220" s="2">
        <f t="shared" si="76"/>
        <v>8750</v>
      </c>
      <c r="F220" s="2">
        <f t="shared" si="76"/>
        <v>2670</v>
      </c>
      <c r="G220" s="2">
        <f t="shared" si="76"/>
        <v>609</v>
      </c>
      <c r="H220" s="2">
        <f t="shared" si="76"/>
        <v>309</v>
      </c>
      <c r="I220" s="2">
        <f t="shared" si="76"/>
        <v>155</v>
      </c>
      <c r="J220" s="2">
        <f t="shared" si="76"/>
        <v>104</v>
      </c>
      <c r="K220" s="2">
        <f t="shared" si="76"/>
        <v>78</v>
      </c>
      <c r="L220" s="2">
        <f t="shared" si="76"/>
        <v>62</v>
      </c>
      <c r="M220" s="2">
        <f t="shared" si="76"/>
        <v>51</v>
      </c>
      <c r="N220" s="2">
        <f t="shared" si="76"/>
        <v>44</v>
      </c>
      <c r="O220" s="2">
        <f t="shared" si="77"/>
        <v>38</v>
      </c>
      <c r="P220" s="2">
        <f t="shared" si="77"/>
        <v>34</v>
      </c>
      <c r="Q220" s="2">
        <f t="shared" si="77"/>
        <v>30</v>
      </c>
      <c r="R220" s="2">
        <f t="shared" si="77"/>
        <v>28</v>
      </c>
      <c r="S220" s="2">
        <f t="shared" si="77"/>
        <v>25</v>
      </c>
      <c r="T220" s="2">
        <f t="shared" si="77"/>
        <v>23</v>
      </c>
      <c r="U220" s="2">
        <f t="shared" si="77"/>
        <v>22</v>
      </c>
      <c r="V220" s="2">
        <f t="shared" si="77"/>
        <v>20</v>
      </c>
      <c r="W220" s="2">
        <f t="shared" si="77"/>
        <v>19</v>
      </c>
      <c r="X220" s="2">
        <f t="shared" si="77"/>
        <v>18</v>
      </c>
      <c r="Y220" s="2">
        <f t="shared" si="78"/>
        <v>17</v>
      </c>
      <c r="Z220" s="2">
        <f t="shared" si="78"/>
        <v>16</v>
      </c>
      <c r="AA220" s="2">
        <f t="shared" si="78"/>
        <v>15</v>
      </c>
      <c r="AB220" s="2">
        <f t="shared" si="78"/>
        <v>14</v>
      </c>
      <c r="AC220" s="2">
        <f t="shared" si="78"/>
        <v>13</v>
      </c>
      <c r="AD220" s="2">
        <f t="shared" si="78"/>
        <v>13</v>
      </c>
      <c r="AE220" s="2">
        <f t="shared" si="78"/>
        <v>12</v>
      </c>
      <c r="AF220" s="2">
        <f t="shared" si="78"/>
        <v>12</v>
      </c>
      <c r="AG220" s="2">
        <f t="shared" si="78"/>
        <v>10</v>
      </c>
      <c r="AH220" s="2">
        <f t="shared" si="78"/>
        <v>7</v>
      </c>
      <c r="AI220" s="2">
        <f t="shared" si="79"/>
        <v>5</v>
      </c>
      <c r="AJ220" s="2">
        <f t="shared" si="79"/>
        <v>4</v>
      </c>
      <c r="AK220" s="2">
        <f t="shared" si="79"/>
        <v>4</v>
      </c>
      <c r="AL220" s="2">
        <f t="shared" si="79"/>
        <v>3</v>
      </c>
      <c r="AM220" s="2">
        <f t="shared" si="79"/>
        <v>3</v>
      </c>
      <c r="AN220" s="2">
        <f t="shared" si="79"/>
        <v>2</v>
      </c>
      <c r="AO220" s="23"/>
      <c r="AQ220" s="29">
        <v>8250</v>
      </c>
      <c r="AR220" s="5">
        <v>0.82499999999999996</v>
      </c>
      <c r="AS220" s="5">
        <v>8</v>
      </c>
      <c r="AT220" s="5">
        <v>41</v>
      </c>
      <c r="AU220" s="5">
        <v>82</v>
      </c>
      <c r="AV220" s="5">
        <v>165</v>
      </c>
      <c r="AW220" s="5">
        <v>247</v>
      </c>
      <c r="AX220" s="5">
        <v>330</v>
      </c>
      <c r="AY220" s="5">
        <v>412</v>
      </c>
      <c r="AZ220" s="5">
        <v>495</v>
      </c>
      <c r="BA220" s="5">
        <v>577</v>
      </c>
      <c r="BB220" s="5">
        <v>660</v>
      </c>
      <c r="BC220" s="5">
        <v>742</v>
      </c>
      <c r="BD220" s="5">
        <v>825</v>
      </c>
      <c r="BE220" s="5">
        <v>907</v>
      </c>
      <c r="BF220" s="5">
        <v>990</v>
      </c>
      <c r="BG220" s="5">
        <v>1072</v>
      </c>
      <c r="BH220" s="5">
        <v>1155</v>
      </c>
      <c r="BI220" s="5">
        <v>1237</v>
      </c>
      <c r="BJ220" s="5">
        <v>1320</v>
      </c>
      <c r="BK220" s="5">
        <v>1402</v>
      </c>
      <c r="BL220" s="5">
        <v>1485</v>
      </c>
      <c r="BM220" s="5">
        <v>1567</v>
      </c>
      <c r="BN220" s="5">
        <v>1650</v>
      </c>
      <c r="BO220" s="5">
        <v>1732</v>
      </c>
      <c r="BP220" s="5">
        <v>1815</v>
      </c>
      <c r="BQ220" s="5">
        <v>1897</v>
      </c>
      <c r="BR220" s="5">
        <v>1980</v>
      </c>
      <c r="BS220" s="5">
        <v>2062</v>
      </c>
      <c r="BT220" s="5">
        <v>2475</v>
      </c>
      <c r="BU220" s="5">
        <v>3300</v>
      </c>
      <c r="BV220" s="5">
        <v>4125</v>
      </c>
      <c r="BW220" s="5">
        <v>4950</v>
      </c>
      <c r="BX220" s="5">
        <v>5775</v>
      </c>
      <c r="BY220" s="5">
        <v>6600</v>
      </c>
      <c r="BZ220" s="5">
        <v>7425</v>
      </c>
    </row>
    <row r="221" spans="2:78">
      <c r="B221" s="25">
        <v>9000</v>
      </c>
      <c r="C221" s="26"/>
      <c r="D221" s="25"/>
      <c r="E221" s="2">
        <f t="shared" ref="E221:N230" si="80">(IF(ROUNDUP(((1-((1-Confidence)^(1/($B221*E$19))))*($B221-(0.5*((Sensitivity*($B221*E$19))-1))))/Sensitivity,0)&lt;$B221,ROUNDUP(((1-((1-Confidence)^(1/($B221*E$19))))*($B221-(0.5*((Sensitivity*($B221*E$19))-1))))/Sensitivity,0),$B221))</f>
        <v>9000</v>
      </c>
      <c r="F221" s="2">
        <f t="shared" si="80"/>
        <v>2682</v>
      </c>
      <c r="G221" s="2">
        <f t="shared" si="80"/>
        <v>609</v>
      </c>
      <c r="H221" s="2">
        <f t="shared" si="80"/>
        <v>309</v>
      </c>
      <c r="I221" s="2">
        <f t="shared" si="80"/>
        <v>155</v>
      </c>
      <c r="J221" s="2">
        <f t="shared" si="80"/>
        <v>104</v>
      </c>
      <c r="K221" s="2">
        <f t="shared" si="80"/>
        <v>78</v>
      </c>
      <c r="L221" s="2">
        <f t="shared" si="80"/>
        <v>62</v>
      </c>
      <c r="M221" s="2">
        <f t="shared" si="80"/>
        <v>51</v>
      </c>
      <c r="N221" s="2">
        <f t="shared" si="80"/>
        <v>44</v>
      </c>
      <c r="O221" s="2">
        <f t="shared" ref="O221:X230" si="81">(IF(ROUNDUP(((1-((1-Confidence)^(1/($B221*O$19))))*($B221-(0.5*((Sensitivity*($B221*O$19))-1))))/Sensitivity,0)&lt;$B221,ROUNDUP(((1-((1-Confidence)^(1/($B221*O$19))))*($B221-(0.5*((Sensitivity*($B221*O$19))-1))))/Sensitivity,0),$B221))</f>
        <v>38</v>
      </c>
      <c r="P221" s="2">
        <f t="shared" si="81"/>
        <v>34</v>
      </c>
      <c r="Q221" s="2">
        <f t="shared" si="81"/>
        <v>30</v>
      </c>
      <c r="R221" s="2">
        <f t="shared" si="81"/>
        <v>28</v>
      </c>
      <c r="S221" s="2">
        <f t="shared" si="81"/>
        <v>25</v>
      </c>
      <c r="T221" s="2">
        <f t="shared" si="81"/>
        <v>23</v>
      </c>
      <c r="U221" s="2">
        <f t="shared" si="81"/>
        <v>22</v>
      </c>
      <c r="V221" s="2">
        <f t="shared" si="81"/>
        <v>20</v>
      </c>
      <c r="W221" s="2">
        <f t="shared" si="81"/>
        <v>19</v>
      </c>
      <c r="X221" s="2">
        <f t="shared" si="81"/>
        <v>18</v>
      </c>
      <c r="Y221" s="2">
        <f t="shared" ref="Y221:AH230" si="82">(IF(ROUNDUP(((1-((1-Confidence)^(1/($B221*Y$19))))*($B221-(0.5*((Sensitivity*($B221*Y$19))-1))))/Sensitivity,0)&lt;$B221,ROUNDUP(((1-((1-Confidence)^(1/($B221*Y$19))))*($B221-(0.5*((Sensitivity*($B221*Y$19))-1))))/Sensitivity,0),$B221))</f>
        <v>17</v>
      </c>
      <c r="Z221" s="2">
        <f t="shared" si="82"/>
        <v>16</v>
      </c>
      <c r="AA221" s="2">
        <f t="shared" si="82"/>
        <v>15</v>
      </c>
      <c r="AB221" s="2">
        <f t="shared" si="82"/>
        <v>14</v>
      </c>
      <c r="AC221" s="2">
        <f t="shared" si="82"/>
        <v>13</v>
      </c>
      <c r="AD221" s="2">
        <f t="shared" si="82"/>
        <v>13</v>
      </c>
      <c r="AE221" s="2">
        <f t="shared" si="82"/>
        <v>12</v>
      </c>
      <c r="AF221" s="2">
        <f t="shared" si="82"/>
        <v>12</v>
      </c>
      <c r="AG221" s="2">
        <f t="shared" si="82"/>
        <v>10</v>
      </c>
      <c r="AH221" s="2">
        <f t="shared" si="82"/>
        <v>7</v>
      </c>
      <c r="AI221" s="2">
        <f t="shared" ref="AI221:AN230" si="83">(IF(ROUNDUP(((1-((1-Confidence)^(1/($B221*AI$19))))*($B221-(0.5*((Sensitivity*($B221*AI$19))-1))))/Sensitivity,0)&lt;$B221,ROUNDUP(((1-((1-Confidence)^(1/($B221*AI$19))))*($B221-(0.5*((Sensitivity*($B221*AI$19))-1))))/Sensitivity,0),$B221))</f>
        <v>5</v>
      </c>
      <c r="AJ221" s="2">
        <f t="shared" si="83"/>
        <v>4</v>
      </c>
      <c r="AK221" s="2">
        <f t="shared" si="83"/>
        <v>4</v>
      </c>
      <c r="AL221" s="2">
        <f t="shared" si="83"/>
        <v>3</v>
      </c>
      <c r="AM221" s="2">
        <f t="shared" si="83"/>
        <v>3</v>
      </c>
      <c r="AN221" s="2">
        <f t="shared" si="83"/>
        <v>2</v>
      </c>
      <c r="AO221" s="23"/>
      <c r="AQ221" s="29">
        <v>8500</v>
      </c>
      <c r="AR221" s="5">
        <v>0.85</v>
      </c>
      <c r="AS221" s="5">
        <v>8</v>
      </c>
      <c r="AT221" s="5">
        <v>42</v>
      </c>
      <c r="AU221" s="5">
        <v>85</v>
      </c>
      <c r="AV221" s="5">
        <v>170</v>
      </c>
      <c r="AW221" s="5">
        <v>255</v>
      </c>
      <c r="AX221" s="5">
        <v>340</v>
      </c>
      <c r="AY221" s="5">
        <v>425</v>
      </c>
      <c r="AZ221" s="5">
        <v>510</v>
      </c>
      <c r="BA221" s="5">
        <v>595</v>
      </c>
      <c r="BB221" s="5">
        <v>680</v>
      </c>
      <c r="BC221" s="5">
        <v>765</v>
      </c>
      <c r="BD221" s="5">
        <v>850</v>
      </c>
      <c r="BE221" s="5">
        <v>935</v>
      </c>
      <c r="BF221" s="5">
        <v>1020</v>
      </c>
      <c r="BG221" s="5">
        <v>1105</v>
      </c>
      <c r="BH221" s="5">
        <v>1190</v>
      </c>
      <c r="BI221" s="5">
        <v>1275</v>
      </c>
      <c r="BJ221" s="5">
        <v>1360</v>
      </c>
      <c r="BK221" s="5">
        <v>1445</v>
      </c>
      <c r="BL221" s="5">
        <v>1530</v>
      </c>
      <c r="BM221" s="5">
        <v>1615</v>
      </c>
      <c r="BN221" s="5">
        <v>1700</v>
      </c>
      <c r="BO221" s="5">
        <v>1785</v>
      </c>
      <c r="BP221" s="5">
        <v>1870</v>
      </c>
      <c r="BQ221" s="5">
        <v>1955</v>
      </c>
      <c r="BR221" s="5">
        <v>2040</v>
      </c>
      <c r="BS221" s="5">
        <v>2125</v>
      </c>
      <c r="BT221" s="5">
        <v>2550</v>
      </c>
      <c r="BU221" s="5">
        <v>3400</v>
      </c>
      <c r="BV221" s="5">
        <v>4250</v>
      </c>
      <c r="BW221" s="5">
        <v>5100</v>
      </c>
      <c r="BX221" s="5">
        <v>5950</v>
      </c>
      <c r="BY221" s="5">
        <v>6800</v>
      </c>
      <c r="BZ221" s="5">
        <v>7650</v>
      </c>
    </row>
    <row r="222" spans="2:78">
      <c r="B222" s="25">
        <v>9250</v>
      </c>
      <c r="C222" s="26"/>
      <c r="D222" s="25"/>
      <c r="E222" s="2">
        <f t="shared" si="80"/>
        <v>9250</v>
      </c>
      <c r="F222" s="2">
        <f t="shared" si="80"/>
        <v>2693</v>
      </c>
      <c r="G222" s="2">
        <f t="shared" si="80"/>
        <v>610</v>
      </c>
      <c r="H222" s="2">
        <f t="shared" si="80"/>
        <v>309</v>
      </c>
      <c r="I222" s="2">
        <f t="shared" si="80"/>
        <v>155</v>
      </c>
      <c r="J222" s="2">
        <f t="shared" si="80"/>
        <v>104</v>
      </c>
      <c r="K222" s="2">
        <f t="shared" si="80"/>
        <v>78</v>
      </c>
      <c r="L222" s="2">
        <f t="shared" si="80"/>
        <v>62</v>
      </c>
      <c r="M222" s="2">
        <f t="shared" si="80"/>
        <v>51</v>
      </c>
      <c r="N222" s="2">
        <f t="shared" si="80"/>
        <v>44</v>
      </c>
      <c r="O222" s="2">
        <f t="shared" si="81"/>
        <v>38</v>
      </c>
      <c r="P222" s="2">
        <f t="shared" si="81"/>
        <v>34</v>
      </c>
      <c r="Q222" s="2">
        <f t="shared" si="81"/>
        <v>30</v>
      </c>
      <c r="R222" s="2">
        <f t="shared" si="81"/>
        <v>28</v>
      </c>
      <c r="S222" s="2">
        <f t="shared" si="81"/>
        <v>25</v>
      </c>
      <c r="T222" s="2">
        <f t="shared" si="81"/>
        <v>23</v>
      </c>
      <c r="U222" s="2">
        <f t="shared" si="81"/>
        <v>22</v>
      </c>
      <c r="V222" s="2">
        <f t="shared" si="81"/>
        <v>20</v>
      </c>
      <c r="W222" s="2">
        <f t="shared" si="81"/>
        <v>19</v>
      </c>
      <c r="X222" s="2">
        <f t="shared" si="81"/>
        <v>18</v>
      </c>
      <c r="Y222" s="2">
        <f t="shared" si="82"/>
        <v>17</v>
      </c>
      <c r="Z222" s="2">
        <f t="shared" si="82"/>
        <v>16</v>
      </c>
      <c r="AA222" s="2">
        <f t="shared" si="82"/>
        <v>15</v>
      </c>
      <c r="AB222" s="2">
        <f t="shared" si="82"/>
        <v>14</v>
      </c>
      <c r="AC222" s="2">
        <f t="shared" si="82"/>
        <v>13</v>
      </c>
      <c r="AD222" s="2">
        <f t="shared" si="82"/>
        <v>13</v>
      </c>
      <c r="AE222" s="2">
        <f t="shared" si="82"/>
        <v>12</v>
      </c>
      <c r="AF222" s="2">
        <f t="shared" si="82"/>
        <v>12</v>
      </c>
      <c r="AG222" s="2">
        <f t="shared" si="82"/>
        <v>10</v>
      </c>
      <c r="AH222" s="2">
        <f t="shared" si="82"/>
        <v>7</v>
      </c>
      <c r="AI222" s="2">
        <f t="shared" si="83"/>
        <v>5</v>
      </c>
      <c r="AJ222" s="2">
        <f t="shared" si="83"/>
        <v>4</v>
      </c>
      <c r="AK222" s="2">
        <f t="shared" si="83"/>
        <v>4</v>
      </c>
      <c r="AL222" s="2">
        <f t="shared" si="83"/>
        <v>3</v>
      </c>
      <c r="AM222" s="2">
        <f t="shared" si="83"/>
        <v>3</v>
      </c>
      <c r="AN222" s="2">
        <f t="shared" si="83"/>
        <v>2</v>
      </c>
      <c r="AO222" s="23"/>
      <c r="AQ222" s="29">
        <v>8750</v>
      </c>
      <c r="AR222" s="5">
        <v>0.875</v>
      </c>
      <c r="AS222" s="5">
        <v>8</v>
      </c>
      <c r="AT222" s="5">
        <v>43</v>
      </c>
      <c r="AU222" s="5">
        <v>87</v>
      </c>
      <c r="AV222" s="5">
        <v>175</v>
      </c>
      <c r="AW222" s="5">
        <v>262</v>
      </c>
      <c r="AX222" s="5">
        <v>350</v>
      </c>
      <c r="AY222" s="5">
        <v>437</v>
      </c>
      <c r="AZ222" s="5">
        <v>525</v>
      </c>
      <c r="BA222" s="5">
        <v>612</v>
      </c>
      <c r="BB222" s="5">
        <v>700</v>
      </c>
      <c r="BC222" s="5">
        <v>787</v>
      </c>
      <c r="BD222" s="5">
        <v>875</v>
      </c>
      <c r="BE222" s="5">
        <v>962</v>
      </c>
      <c r="BF222" s="5">
        <v>1050</v>
      </c>
      <c r="BG222" s="5">
        <v>1137</v>
      </c>
      <c r="BH222" s="5">
        <v>1225</v>
      </c>
      <c r="BI222" s="5">
        <v>1312</v>
      </c>
      <c r="BJ222" s="5">
        <v>1400</v>
      </c>
      <c r="BK222" s="5">
        <v>1487</v>
      </c>
      <c r="BL222" s="5">
        <v>1575</v>
      </c>
      <c r="BM222" s="5">
        <v>1662</v>
      </c>
      <c r="BN222" s="5">
        <v>1750</v>
      </c>
      <c r="BO222" s="5">
        <v>1837</v>
      </c>
      <c r="BP222" s="5">
        <v>1925</v>
      </c>
      <c r="BQ222" s="5">
        <v>2012</v>
      </c>
      <c r="BR222" s="5">
        <v>2100</v>
      </c>
      <c r="BS222" s="5">
        <v>2187</v>
      </c>
      <c r="BT222" s="5">
        <v>2625</v>
      </c>
      <c r="BU222" s="5">
        <v>3500</v>
      </c>
      <c r="BV222" s="5">
        <v>4375</v>
      </c>
      <c r="BW222" s="5">
        <v>5250</v>
      </c>
      <c r="BX222" s="5">
        <v>6125</v>
      </c>
      <c r="BY222" s="5">
        <v>7000</v>
      </c>
      <c r="BZ222" s="5">
        <v>7875</v>
      </c>
    </row>
    <row r="223" spans="2:78">
      <c r="B223" s="25">
        <v>9500</v>
      </c>
      <c r="C223" s="26"/>
      <c r="D223" s="25"/>
      <c r="E223" s="2">
        <f t="shared" si="80"/>
        <v>9500</v>
      </c>
      <c r="F223" s="2">
        <f t="shared" si="80"/>
        <v>2704</v>
      </c>
      <c r="G223" s="2">
        <f t="shared" si="80"/>
        <v>610</v>
      </c>
      <c r="H223" s="2">
        <f t="shared" si="80"/>
        <v>309</v>
      </c>
      <c r="I223" s="2">
        <f t="shared" si="80"/>
        <v>155</v>
      </c>
      <c r="J223" s="2">
        <f t="shared" si="80"/>
        <v>104</v>
      </c>
      <c r="K223" s="2">
        <f t="shared" si="80"/>
        <v>78</v>
      </c>
      <c r="L223" s="2">
        <f t="shared" si="80"/>
        <v>62</v>
      </c>
      <c r="M223" s="2">
        <f t="shared" si="80"/>
        <v>51</v>
      </c>
      <c r="N223" s="2">
        <f t="shared" si="80"/>
        <v>44</v>
      </c>
      <c r="O223" s="2">
        <f t="shared" si="81"/>
        <v>38</v>
      </c>
      <c r="P223" s="2">
        <f t="shared" si="81"/>
        <v>34</v>
      </c>
      <c r="Q223" s="2">
        <f t="shared" si="81"/>
        <v>30</v>
      </c>
      <c r="R223" s="2">
        <f t="shared" si="81"/>
        <v>28</v>
      </c>
      <c r="S223" s="2">
        <f t="shared" si="81"/>
        <v>25</v>
      </c>
      <c r="T223" s="2">
        <f t="shared" si="81"/>
        <v>23</v>
      </c>
      <c r="U223" s="2">
        <f t="shared" si="81"/>
        <v>22</v>
      </c>
      <c r="V223" s="2">
        <f t="shared" si="81"/>
        <v>20</v>
      </c>
      <c r="W223" s="2">
        <f t="shared" si="81"/>
        <v>19</v>
      </c>
      <c r="X223" s="2">
        <f t="shared" si="81"/>
        <v>18</v>
      </c>
      <c r="Y223" s="2">
        <f t="shared" si="82"/>
        <v>17</v>
      </c>
      <c r="Z223" s="2">
        <f t="shared" si="82"/>
        <v>16</v>
      </c>
      <c r="AA223" s="2">
        <f t="shared" si="82"/>
        <v>15</v>
      </c>
      <c r="AB223" s="2">
        <f t="shared" si="82"/>
        <v>14</v>
      </c>
      <c r="AC223" s="2">
        <f t="shared" si="82"/>
        <v>13</v>
      </c>
      <c r="AD223" s="2">
        <f t="shared" si="82"/>
        <v>13</v>
      </c>
      <c r="AE223" s="2">
        <f t="shared" si="82"/>
        <v>12</v>
      </c>
      <c r="AF223" s="2">
        <f t="shared" si="82"/>
        <v>12</v>
      </c>
      <c r="AG223" s="2">
        <f t="shared" si="82"/>
        <v>10</v>
      </c>
      <c r="AH223" s="2">
        <f t="shared" si="82"/>
        <v>7</v>
      </c>
      <c r="AI223" s="2">
        <f t="shared" si="83"/>
        <v>5</v>
      </c>
      <c r="AJ223" s="2">
        <f t="shared" si="83"/>
        <v>4</v>
      </c>
      <c r="AK223" s="2">
        <f t="shared" si="83"/>
        <v>4</v>
      </c>
      <c r="AL223" s="2">
        <f t="shared" si="83"/>
        <v>3</v>
      </c>
      <c r="AM223" s="2">
        <f t="shared" si="83"/>
        <v>3</v>
      </c>
      <c r="AN223" s="2">
        <f t="shared" si="83"/>
        <v>2</v>
      </c>
      <c r="AO223" s="23"/>
      <c r="AQ223" s="29">
        <v>9000</v>
      </c>
      <c r="AR223" s="5">
        <v>0.9</v>
      </c>
      <c r="AS223" s="5">
        <v>9</v>
      </c>
      <c r="AT223" s="5">
        <v>45</v>
      </c>
      <c r="AU223" s="5">
        <v>90</v>
      </c>
      <c r="AV223" s="5">
        <v>180</v>
      </c>
      <c r="AW223" s="5">
        <v>270</v>
      </c>
      <c r="AX223" s="5">
        <v>360</v>
      </c>
      <c r="AY223" s="5">
        <v>450</v>
      </c>
      <c r="AZ223" s="5">
        <v>540</v>
      </c>
      <c r="BA223" s="5">
        <v>630</v>
      </c>
      <c r="BB223" s="5">
        <v>720</v>
      </c>
      <c r="BC223" s="5">
        <v>810</v>
      </c>
      <c r="BD223" s="5">
        <v>900</v>
      </c>
      <c r="BE223" s="5">
        <v>990</v>
      </c>
      <c r="BF223" s="5">
        <v>1080</v>
      </c>
      <c r="BG223" s="5">
        <v>1170</v>
      </c>
      <c r="BH223" s="5">
        <v>1260</v>
      </c>
      <c r="BI223" s="5">
        <v>1350</v>
      </c>
      <c r="BJ223" s="5">
        <v>1440</v>
      </c>
      <c r="BK223" s="5">
        <v>1530</v>
      </c>
      <c r="BL223" s="5">
        <v>1620</v>
      </c>
      <c r="BM223" s="5">
        <v>1710</v>
      </c>
      <c r="BN223" s="5">
        <v>1800</v>
      </c>
      <c r="BO223" s="5">
        <v>1890</v>
      </c>
      <c r="BP223" s="5">
        <v>1980</v>
      </c>
      <c r="BQ223" s="5">
        <v>2070</v>
      </c>
      <c r="BR223" s="5">
        <v>2160</v>
      </c>
      <c r="BS223" s="5">
        <v>2250</v>
      </c>
      <c r="BT223" s="5">
        <v>2700</v>
      </c>
      <c r="BU223" s="5">
        <v>3600</v>
      </c>
      <c r="BV223" s="5">
        <v>4500</v>
      </c>
      <c r="BW223" s="5">
        <v>5400</v>
      </c>
      <c r="BX223" s="5">
        <v>6300</v>
      </c>
      <c r="BY223" s="5">
        <v>7200</v>
      </c>
      <c r="BZ223" s="5">
        <v>8100</v>
      </c>
    </row>
    <row r="224" spans="2:78">
      <c r="B224" s="25">
        <v>9750</v>
      </c>
      <c r="C224" s="26"/>
      <c r="D224" s="25"/>
      <c r="E224" s="2">
        <f t="shared" si="80"/>
        <v>9750</v>
      </c>
      <c r="F224" s="2">
        <f t="shared" si="80"/>
        <v>2714</v>
      </c>
      <c r="G224" s="2">
        <f t="shared" si="80"/>
        <v>611</v>
      </c>
      <c r="H224" s="2">
        <f t="shared" si="80"/>
        <v>310</v>
      </c>
      <c r="I224" s="2">
        <f t="shared" si="80"/>
        <v>155</v>
      </c>
      <c r="J224" s="2">
        <f t="shared" si="80"/>
        <v>104</v>
      </c>
      <c r="K224" s="2">
        <f t="shared" si="80"/>
        <v>78</v>
      </c>
      <c r="L224" s="2">
        <f t="shared" si="80"/>
        <v>62</v>
      </c>
      <c r="M224" s="2">
        <f t="shared" si="80"/>
        <v>51</v>
      </c>
      <c r="N224" s="2">
        <f t="shared" si="80"/>
        <v>44</v>
      </c>
      <c r="O224" s="2">
        <f t="shared" si="81"/>
        <v>38</v>
      </c>
      <c r="P224" s="2">
        <f t="shared" si="81"/>
        <v>34</v>
      </c>
      <c r="Q224" s="2">
        <f t="shared" si="81"/>
        <v>30</v>
      </c>
      <c r="R224" s="2">
        <f t="shared" si="81"/>
        <v>28</v>
      </c>
      <c r="S224" s="2">
        <f t="shared" si="81"/>
        <v>25</v>
      </c>
      <c r="T224" s="2">
        <f t="shared" si="81"/>
        <v>23</v>
      </c>
      <c r="U224" s="2">
        <f t="shared" si="81"/>
        <v>22</v>
      </c>
      <c r="V224" s="2">
        <f t="shared" si="81"/>
        <v>20</v>
      </c>
      <c r="W224" s="2">
        <f t="shared" si="81"/>
        <v>19</v>
      </c>
      <c r="X224" s="2">
        <f t="shared" si="81"/>
        <v>18</v>
      </c>
      <c r="Y224" s="2">
        <f t="shared" si="82"/>
        <v>17</v>
      </c>
      <c r="Z224" s="2">
        <f t="shared" si="82"/>
        <v>16</v>
      </c>
      <c r="AA224" s="2">
        <f t="shared" si="82"/>
        <v>15</v>
      </c>
      <c r="AB224" s="2">
        <f t="shared" si="82"/>
        <v>14</v>
      </c>
      <c r="AC224" s="2">
        <f t="shared" si="82"/>
        <v>13</v>
      </c>
      <c r="AD224" s="2">
        <f t="shared" si="82"/>
        <v>13</v>
      </c>
      <c r="AE224" s="2">
        <f t="shared" si="82"/>
        <v>12</v>
      </c>
      <c r="AF224" s="2">
        <f t="shared" si="82"/>
        <v>12</v>
      </c>
      <c r="AG224" s="2">
        <f t="shared" si="82"/>
        <v>10</v>
      </c>
      <c r="AH224" s="2">
        <f t="shared" si="82"/>
        <v>7</v>
      </c>
      <c r="AI224" s="2">
        <f t="shared" si="83"/>
        <v>5</v>
      </c>
      <c r="AJ224" s="2">
        <f t="shared" si="83"/>
        <v>4</v>
      </c>
      <c r="AK224" s="2">
        <f t="shared" si="83"/>
        <v>4</v>
      </c>
      <c r="AL224" s="2">
        <f t="shared" si="83"/>
        <v>3</v>
      </c>
      <c r="AM224" s="2">
        <f t="shared" si="83"/>
        <v>3</v>
      </c>
      <c r="AN224" s="2">
        <f t="shared" si="83"/>
        <v>2</v>
      </c>
      <c r="AO224" s="23"/>
      <c r="AQ224" s="29">
        <v>9250</v>
      </c>
      <c r="AR224" s="5">
        <v>0.92500000000000004</v>
      </c>
      <c r="AS224" s="5">
        <v>9</v>
      </c>
      <c r="AT224" s="5">
        <v>46</v>
      </c>
      <c r="AU224" s="5">
        <v>92</v>
      </c>
      <c r="AV224" s="5">
        <v>185</v>
      </c>
      <c r="AW224" s="5">
        <v>277</v>
      </c>
      <c r="AX224" s="5">
        <v>370</v>
      </c>
      <c r="AY224" s="5">
        <v>462</v>
      </c>
      <c r="AZ224" s="5">
        <v>555</v>
      </c>
      <c r="BA224" s="5">
        <v>647</v>
      </c>
      <c r="BB224" s="5">
        <v>740</v>
      </c>
      <c r="BC224" s="5">
        <v>832</v>
      </c>
      <c r="BD224" s="5">
        <v>925</v>
      </c>
      <c r="BE224" s="5">
        <v>1017</v>
      </c>
      <c r="BF224" s="5">
        <v>1110</v>
      </c>
      <c r="BG224" s="5">
        <v>1202</v>
      </c>
      <c r="BH224" s="5">
        <v>1295</v>
      </c>
      <c r="BI224" s="5">
        <v>1387</v>
      </c>
      <c r="BJ224" s="5">
        <v>1480</v>
      </c>
      <c r="BK224" s="5">
        <v>1572</v>
      </c>
      <c r="BL224" s="5">
        <v>1665</v>
      </c>
      <c r="BM224" s="5">
        <v>1757</v>
      </c>
      <c r="BN224" s="5">
        <v>1850</v>
      </c>
      <c r="BO224" s="5">
        <v>1942</v>
      </c>
      <c r="BP224" s="5">
        <v>2035</v>
      </c>
      <c r="BQ224" s="5">
        <v>2127</v>
      </c>
      <c r="BR224" s="5">
        <v>2220</v>
      </c>
      <c r="BS224" s="5">
        <v>2312</v>
      </c>
      <c r="BT224" s="5">
        <v>2775</v>
      </c>
      <c r="BU224" s="5">
        <v>3700</v>
      </c>
      <c r="BV224" s="5">
        <v>4625</v>
      </c>
      <c r="BW224" s="5">
        <v>5550</v>
      </c>
      <c r="BX224" s="5">
        <v>6475</v>
      </c>
      <c r="BY224" s="5">
        <v>7400</v>
      </c>
      <c r="BZ224" s="5">
        <v>8325</v>
      </c>
    </row>
    <row r="225" spans="2:78">
      <c r="B225" s="25">
        <v>10000</v>
      </c>
      <c r="C225" s="26"/>
      <c r="D225" s="25"/>
      <c r="E225" s="2">
        <f t="shared" si="80"/>
        <v>10000</v>
      </c>
      <c r="F225" s="2">
        <f t="shared" si="80"/>
        <v>2724</v>
      </c>
      <c r="G225" s="2">
        <f t="shared" si="80"/>
        <v>611</v>
      </c>
      <c r="H225" s="2">
        <f t="shared" si="80"/>
        <v>310</v>
      </c>
      <c r="I225" s="2">
        <f t="shared" si="80"/>
        <v>156</v>
      </c>
      <c r="J225" s="2">
        <f t="shared" si="80"/>
        <v>104</v>
      </c>
      <c r="K225" s="2">
        <f t="shared" si="80"/>
        <v>78</v>
      </c>
      <c r="L225" s="2">
        <f t="shared" si="80"/>
        <v>62</v>
      </c>
      <c r="M225" s="2">
        <f t="shared" si="80"/>
        <v>51</v>
      </c>
      <c r="N225" s="2">
        <f t="shared" si="80"/>
        <v>44</v>
      </c>
      <c r="O225" s="2">
        <f t="shared" si="81"/>
        <v>38</v>
      </c>
      <c r="P225" s="2">
        <f t="shared" si="81"/>
        <v>34</v>
      </c>
      <c r="Q225" s="2">
        <f t="shared" si="81"/>
        <v>30</v>
      </c>
      <c r="R225" s="2">
        <f t="shared" si="81"/>
        <v>28</v>
      </c>
      <c r="S225" s="2">
        <f t="shared" si="81"/>
        <v>25</v>
      </c>
      <c r="T225" s="2">
        <f t="shared" si="81"/>
        <v>23</v>
      </c>
      <c r="U225" s="2">
        <f t="shared" si="81"/>
        <v>22</v>
      </c>
      <c r="V225" s="2">
        <f t="shared" si="81"/>
        <v>20</v>
      </c>
      <c r="W225" s="2">
        <f t="shared" si="81"/>
        <v>19</v>
      </c>
      <c r="X225" s="2">
        <f t="shared" si="81"/>
        <v>18</v>
      </c>
      <c r="Y225" s="2">
        <f t="shared" si="82"/>
        <v>17</v>
      </c>
      <c r="Z225" s="2">
        <f t="shared" si="82"/>
        <v>16</v>
      </c>
      <c r="AA225" s="2">
        <f t="shared" si="82"/>
        <v>15</v>
      </c>
      <c r="AB225" s="2">
        <f t="shared" si="82"/>
        <v>14</v>
      </c>
      <c r="AC225" s="2">
        <f t="shared" si="82"/>
        <v>13</v>
      </c>
      <c r="AD225" s="2">
        <f t="shared" si="82"/>
        <v>13</v>
      </c>
      <c r="AE225" s="2">
        <f t="shared" si="82"/>
        <v>12</v>
      </c>
      <c r="AF225" s="2">
        <f t="shared" si="82"/>
        <v>12</v>
      </c>
      <c r="AG225" s="2">
        <f t="shared" si="82"/>
        <v>10</v>
      </c>
      <c r="AH225" s="2">
        <f t="shared" si="82"/>
        <v>7</v>
      </c>
      <c r="AI225" s="2">
        <f t="shared" si="83"/>
        <v>5</v>
      </c>
      <c r="AJ225" s="2">
        <f t="shared" si="83"/>
        <v>4</v>
      </c>
      <c r="AK225" s="2">
        <f t="shared" si="83"/>
        <v>4</v>
      </c>
      <c r="AL225" s="2">
        <f t="shared" si="83"/>
        <v>3</v>
      </c>
      <c r="AM225" s="2">
        <f t="shared" si="83"/>
        <v>3</v>
      </c>
      <c r="AN225" s="2">
        <f t="shared" si="83"/>
        <v>2</v>
      </c>
      <c r="AO225" s="23"/>
      <c r="AQ225" s="29">
        <v>9500</v>
      </c>
      <c r="AR225" s="5">
        <v>0.95</v>
      </c>
      <c r="AS225" s="5">
        <v>9</v>
      </c>
      <c r="AT225" s="5">
        <v>47</v>
      </c>
      <c r="AU225" s="5">
        <v>95</v>
      </c>
      <c r="AV225" s="5">
        <v>190</v>
      </c>
      <c r="AW225" s="5">
        <v>285</v>
      </c>
      <c r="AX225" s="5">
        <v>380</v>
      </c>
      <c r="AY225" s="5">
        <v>475</v>
      </c>
      <c r="AZ225" s="5">
        <v>570</v>
      </c>
      <c r="BA225" s="5">
        <v>665</v>
      </c>
      <c r="BB225" s="5">
        <v>760</v>
      </c>
      <c r="BC225" s="5">
        <v>855</v>
      </c>
      <c r="BD225" s="5">
        <v>950</v>
      </c>
      <c r="BE225" s="5">
        <v>1045</v>
      </c>
      <c r="BF225" s="5">
        <v>1140</v>
      </c>
      <c r="BG225" s="5">
        <v>1235</v>
      </c>
      <c r="BH225" s="5">
        <v>1330</v>
      </c>
      <c r="BI225" s="5">
        <v>1425</v>
      </c>
      <c r="BJ225" s="5">
        <v>1520</v>
      </c>
      <c r="BK225" s="5">
        <v>1615</v>
      </c>
      <c r="BL225" s="5">
        <v>1710</v>
      </c>
      <c r="BM225" s="5">
        <v>1805</v>
      </c>
      <c r="BN225" s="5">
        <v>1900</v>
      </c>
      <c r="BO225" s="5">
        <v>1995</v>
      </c>
      <c r="BP225" s="5">
        <v>2090</v>
      </c>
      <c r="BQ225" s="5">
        <v>2185</v>
      </c>
      <c r="BR225" s="5">
        <v>2280</v>
      </c>
      <c r="BS225" s="5">
        <v>2375</v>
      </c>
      <c r="BT225" s="5">
        <v>2850</v>
      </c>
      <c r="BU225" s="5">
        <v>3800</v>
      </c>
      <c r="BV225" s="5">
        <v>4750</v>
      </c>
      <c r="BW225" s="5">
        <v>5700</v>
      </c>
      <c r="BX225" s="5">
        <v>6650</v>
      </c>
      <c r="BY225" s="5">
        <v>7600</v>
      </c>
      <c r="BZ225" s="5">
        <v>8550</v>
      </c>
    </row>
    <row r="226" spans="2:78">
      <c r="B226" s="25">
        <v>12500</v>
      </c>
      <c r="C226" s="26"/>
      <c r="D226" s="25"/>
      <c r="E226" s="2">
        <f t="shared" si="80"/>
        <v>11961</v>
      </c>
      <c r="F226" s="2">
        <f t="shared" si="80"/>
        <v>2803</v>
      </c>
      <c r="G226" s="2">
        <f t="shared" si="80"/>
        <v>615</v>
      </c>
      <c r="H226" s="2">
        <f t="shared" si="80"/>
        <v>311</v>
      </c>
      <c r="I226" s="2">
        <f t="shared" si="80"/>
        <v>156</v>
      </c>
      <c r="J226" s="2">
        <f t="shared" si="80"/>
        <v>104</v>
      </c>
      <c r="K226" s="2">
        <f t="shared" si="80"/>
        <v>78</v>
      </c>
      <c r="L226" s="2">
        <f t="shared" si="80"/>
        <v>62</v>
      </c>
      <c r="M226" s="2">
        <f t="shared" si="80"/>
        <v>51</v>
      </c>
      <c r="N226" s="2">
        <f t="shared" si="80"/>
        <v>44</v>
      </c>
      <c r="O226" s="2">
        <f t="shared" si="81"/>
        <v>38</v>
      </c>
      <c r="P226" s="2">
        <f t="shared" si="81"/>
        <v>34</v>
      </c>
      <c r="Q226" s="2">
        <f t="shared" si="81"/>
        <v>31</v>
      </c>
      <c r="R226" s="2">
        <f t="shared" si="81"/>
        <v>28</v>
      </c>
      <c r="S226" s="2">
        <f t="shared" si="81"/>
        <v>25</v>
      </c>
      <c r="T226" s="2">
        <f t="shared" si="81"/>
        <v>23</v>
      </c>
      <c r="U226" s="2">
        <f t="shared" si="81"/>
        <v>22</v>
      </c>
      <c r="V226" s="2">
        <f t="shared" si="81"/>
        <v>20</v>
      </c>
      <c r="W226" s="2">
        <f t="shared" si="81"/>
        <v>19</v>
      </c>
      <c r="X226" s="2">
        <f t="shared" si="81"/>
        <v>18</v>
      </c>
      <c r="Y226" s="2">
        <f t="shared" si="82"/>
        <v>17</v>
      </c>
      <c r="Z226" s="2">
        <f t="shared" si="82"/>
        <v>16</v>
      </c>
      <c r="AA226" s="2">
        <f t="shared" si="82"/>
        <v>15</v>
      </c>
      <c r="AB226" s="2">
        <f t="shared" si="82"/>
        <v>14</v>
      </c>
      <c r="AC226" s="2">
        <f t="shared" si="82"/>
        <v>13</v>
      </c>
      <c r="AD226" s="2">
        <f t="shared" si="82"/>
        <v>13</v>
      </c>
      <c r="AE226" s="2">
        <f t="shared" si="82"/>
        <v>12</v>
      </c>
      <c r="AF226" s="2">
        <f t="shared" si="82"/>
        <v>12</v>
      </c>
      <c r="AG226" s="2">
        <f t="shared" si="82"/>
        <v>10</v>
      </c>
      <c r="AH226" s="2">
        <f t="shared" si="82"/>
        <v>7</v>
      </c>
      <c r="AI226" s="2">
        <f t="shared" si="83"/>
        <v>5</v>
      </c>
      <c r="AJ226" s="2">
        <f t="shared" si="83"/>
        <v>4</v>
      </c>
      <c r="AK226" s="2">
        <f t="shared" si="83"/>
        <v>4</v>
      </c>
      <c r="AL226" s="2">
        <f t="shared" si="83"/>
        <v>3</v>
      </c>
      <c r="AM226" s="2">
        <f t="shared" si="83"/>
        <v>3</v>
      </c>
      <c r="AN226" s="2">
        <f t="shared" si="83"/>
        <v>2</v>
      </c>
      <c r="AO226" s="23"/>
      <c r="AQ226" s="29">
        <v>9750</v>
      </c>
      <c r="AR226" s="5">
        <v>0.97499999999999998</v>
      </c>
      <c r="AS226" s="5">
        <v>9</v>
      </c>
      <c r="AT226" s="5">
        <v>48</v>
      </c>
      <c r="AU226" s="5">
        <v>97</v>
      </c>
      <c r="AV226" s="5">
        <v>195</v>
      </c>
      <c r="AW226" s="5">
        <v>292</v>
      </c>
      <c r="AX226" s="5">
        <v>390</v>
      </c>
      <c r="AY226" s="5">
        <v>487</v>
      </c>
      <c r="AZ226" s="5">
        <v>585</v>
      </c>
      <c r="BA226" s="5">
        <v>682</v>
      </c>
      <c r="BB226" s="5">
        <v>780</v>
      </c>
      <c r="BC226" s="5">
        <v>877</v>
      </c>
      <c r="BD226" s="5">
        <v>975</v>
      </c>
      <c r="BE226" s="5">
        <v>1072</v>
      </c>
      <c r="BF226" s="5">
        <v>1170</v>
      </c>
      <c r="BG226" s="5">
        <v>1267</v>
      </c>
      <c r="BH226" s="5">
        <v>1365</v>
      </c>
      <c r="BI226" s="5">
        <v>1462</v>
      </c>
      <c r="BJ226" s="5">
        <v>1560</v>
      </c>
      <c r="BK226" s="5">
        <v>1657</v>
      </c>
      <c r="BL226" s="5">
        <v>1755</v>
      </c>
      <c r="BM226" s="5">
        <v>1852</v>
      </c>
      <c r="BN226" s="5">
        <v>1950</v>
      </c>
      <c r="BO226" s="5">
        <v>2047</v>
      </c>
      <c r="BP226" s="5">
        <v>2145</v>
      </c>
      <c r="BQ226" s="5">
        <v>2242</v>
      </c>
      <c r="BR226" s="5">
        <v>2340</v>
      </c>
      <c r="BS226" s="5">
        <v>2437</v>
      </c>
      <c r="BT226" s="5">
        <v>2925</v>
      </c>
      <c r="BU226" s="5">
        <v>3900</v>
      </c>
      <c r="BV226" s="5">
        <v>4875</v>
      </c>
      <c r="BW226" s="5">
        <v>5850</v>
      </c>
      <c r="BX226" s="5">
        <v>6825</v>
      </c>
      <c r="BY226" s="5">
        <v>7800</v>
      </c>
      <c r="BZ226" s="5">
        <v>8775</v>
      </c>
    </row>
    <row r="227" spans="2:78">
      <c r="B227" s="25">
        <v>15000</v>
      </c>
      <c r="C227" s="26"/>
      <c r="D227" s="25"/>
      <c r="E227" s="2">
        <f t="shared" si="80"/>
        <v>13647</v>
      </c>
      <c r="F227" s="2">
        <f t="shared" si="80"/>
        <v>2858</v>
      </c>
      <c r="G227" s="2">
        <f t="shared" si="80"/>
        <v>617</v>
      </c>
      <c r="H227" s="2">
        <f t="shared" si="80"/>
        <v>311</v>
      </c>
      <c r="I227" s="2">
        <f t="shared" si="80"/>
        <v>156</v>
      </c>
      <c r="J227" s="2">
        <f t="shared" si="80"/>
        <v>104</v>
      </c>
      <c r="K227" s="2">
        <f t="shared" si="80"/>
        <v>78</v>
      </c>
      <c r="L227" s="2">
        <f t="shared" si="80"/>
        <v>62</v>
      </c>
      <c r="M227" s="2">
        <f t="shared" si="80"/>
        <v>51</v>
      </c>
      <c r="N227" s="2">
        <f t="shared" si="80"/>
        <v>44</v>
      </c>
      <c r="O227" s="2">
        <f t="shared" si="81"/>
        <v>38</v>
      </c>
      <c r="P227" s="2">
        <f t="shared" si="81"/>
        <v>34</v>
      </c>
      <c r="Q227" s="2">
        <f t="shared" si="81"/>
        <v>31</v>
      </c>
      <c r="R227" s="2">
        <f t="shared" si="81"/>
        <v>28</v>
      </c>
      <c r="S227" s="2">
        <f t="shared" si="81"/>
        <v>25</v>
      </c>
      <c r="T227" s="2">
        <f t="shared" si="81"/>
        <v>23</v>
      </c>
      <c r="U227" s="2">
        <f t="shared" si="81"/>
        <v>22</v>
      </c>
      <c r="V227" s="2">
        <f t="shared" si="81"/>
        <v>20</v>
      </c>
      <c r="W227" s="2">
        <f t="shared" si="81"/>
        <v>19</v>
      </c>
      <c r="X227" s="2">
        <f t="shared" si="81"/>
        <v>18</v>
      </c>
      <c r="Y227" s="2">
        <f t="shared" si="82"/>
        <v>17</v>
      </c>
      <c r="Z227" s="2">
        <f t="shared" si="82"/>
        <v>16</v>
      </c>
      <c r="AA227" s="2">
        <f t="shared" si="82"/>
        <v>15</v>
      </c>
      <c r="AB227" s="2">
        <f t="shared" si="82"/>
        <v>14</v>
      </c>
      <c r="AC227" s="2">
        <f t="shared" si="82"/>
        <v>13</v>
      </c>
      <c r="AD227" s="2">
        <f t="shared" si="82"/>
        <v>13</v>
      </c>
      <c r="AE227" s="2">
        <f t="shared" si="82"/>
        <v>12</v>
      </c>
      <c r="AF227" s="2">
        <f t="shared" si="82"/>
        <v>12</v>
      </c>
      <c r="AG227" s="2">
        <f t="shared" si="82"/>
        <v>10</v>
      </c>
      <c r="AH227" s="2">
        <f t="shared" si="82"/>
        <v>7</v>
      </c>
      <c r="AI227" s="2">
        <f t="shared" si="83"/>
        <v>5</v>
      </c>
      <c r="AJ227" s="2">
        <f t="shared" si="83"/>
        <v>4</v>
      </c>
      <c r="AK227" s="2">
        <f t="shared" si="83"/>
        <v>4</v>
      </c>
      <c r="AL227" s="2">
        <f t="shared" si="83"/>
        <v>3</v>
      </c>
      <c r="AM227" s="2">
        <f t="shared" si="83"/>
        <v>3</v>
      </c>
      <c r="AN227" s="2">
        <f t="shared" si="83"/>
        <v>2</v>
      </c>
      <c r="AO227" s="23"/>
      <c r="AQ227" s="29">
        <v>10000</v>
      </c>
      <c r="AR227" s="5">
        <v>1</v>
      </c>
      <c r="AS227" s="5">
        <v>10</v>
      </c>
      <c r="AT227" s="5">
        <v>50</v>
      </c>
      <c r="AU227" s="5">
        <v>100</v>
      </c>
      <c r="AV227" s="5">
        <v>200</v>
      </c>
      <c r="AW227" s="5">
        <v>300</v>
      </c>
      <c r="AX227" s="5">
        <v>400</v>
      </c>
      <c r="AY227" s="5">
        <v>500</v>
      </c>
      <c r="AZ227" s="5">
        <v>600</v>
      </c>
      <c r="BA227" s="5">
        <v>700</v>
      </c>
      <c r="BB227" s="5">
        <v>800</v>
      </c>
      <c r="BC227" s="5">
        <v>900</v>
      </c>
      <c r="BD227" s="5">
        <v>1000</v>
      </c>
      <c r="BE227" s="5">
        <v>1100</v>
      </c>
      <c r="BF227" s="5">
        <v>1200</v>
      </c>
      <c r="BG227" s="5">
        <v>1300</v>
      </c>
      <c r="BH227" s="5">
        <v>1400</v>
      </c>
      <c r="BI227" s="5">
        <v>1500</v>
      </c>
      <c r="BJ227" s="5">
        <v>1600</v>
      </c>
      <c r="BK227" s="5">
        <v>1700</v>
      </c>
      <c r="BL227" s="5">
        <v>1800</v>
      </c>
      <c r="BM227" s="5">
        <v>1900</v>
      </c>
      <c r="BN227" s="5">
        <v>2000</v>
      </c>
      <c r="BO227" s="5">
        <v>2100</v>
      </c>
      <c r="BP227" s="5">
        <v>2200</v>
      </c>
      <c r="BQ227" s="5">
        <v>2300</v>
      </c>
      <c r="BR227" s="5">
        <v>2400</v>
      </c>
      <c r="BS227" s="5">
        <v>2500</v>
      </c>
      <c r="BT227" s="5">
        <v>3000</v>
      </c>
      <c r="BU227" s="5">
        <v>4000</v>
      </c>
      <c r="BV227" s="5">
        <v>5000</v>
      </c>
      <c r="BW227" s="5">
        <v>6000</v>
      </c>
      <c r="BX227" s="5">
        <v>7000</v>
      </c>
      <c r="BY227" s="5">
        <v>8000</v>
      </c>
      <c r="BZ227" s="5">
        <v>9000</v>
      </c>
    </row>
    <row r="228" spans="2:78">
      <c r="B228" s="25">
        <v>17500</v>
      </c>
      <c r="C228" s="26"/>
      <c r="D228" s="25"/>
      <c r="E228" s="2">
        <f t="shared" si="80"/>
        <v>15096</v>
      </c>
      <c r="F228" s="2">
        <f t="shared" si="80"/>
        <v>2897</v>
      </c>
      <c r="G228" s="2">
        <f t="shared" si="80"/>
        <v>619</v>
      </c>
      <c r="H228" s="2">
        <f t="shared" si="80"/>
        <v>312</v>
      </c>
      <c r="I228" s="2">
        <f t="shared" si="80"/>
        <v>156</v>
      </c>
      <c r="J228" s="2">
        <f t="shared" si="80"/>
        <v>104</v>
      </c>
      <c r="K228" s="2">
        <f t="shared" si="80"/>
        <v>78</v>
      </c>
      <c r="L228" s="2">
        <f t="shared" si="80"/>
        <v>62</v>
      </c>
      <c r="M228" s="2">
        <f t="shared" si="80"/>
        <v>51</v>
      </c>
      <c r="N228" s="2">
        <f t="shared" si="80"/>
        <v>44</v>
      </c>
      <c r="O228" s="2">
        <f t="shared" si="81"/>
        <v>38</v>
      </c>
      <c r="P228" s="2">
        <f t="shared" si="81"/>
        <v>34</v>
      </c>
      <c r="Q228" s="2">
        <f t="shared" si="81"/>
        <v>31</v>
      </c>
      <c r="R228" s="2">
        <f t="shared" si="81"/>
        <v>28</v>
      </c>
      <c r="S228" s="2">
        <f t="shared" si="81"/>
        <v>25</v>
      </c>
      <c r="T228" s="2">
        <f t="shared" si="81"/>
        <v>23</v>
      </c>
      <c r="U228" s="2">
        <f t="shared" si="81"/>
        <v>22</v>
      </c>
      <c r="V228" s="2">
        <f t="shared" si="81"/>
        <v>20</v>
      </c>
      <c r="W228" s="2">
        <f t="shared" si="81"/>
        <v>19</v>
      </c>
      <c r="X228" s="2">
        <f t="shared" si="81"/>
        <v>18</v>
      </c>
      <c r="Y228" s="2">
        <f t="shared" si="82"/>
        <v>17</v>
      </c>
      <c r="Z228" s="2">
        <f t="shared" si="82"/>
        <v>16</v>
      </c>
      <c r="AA228" s="2">
        <f t="shared" si="82"/>
        <v>15</v>
      </c>
      <c r="AB228" s="2">
        <f t="shared" si="82"/>
        <v>14</v>
      </c>
      <c r="AC228" s="2">
        <f t="shared" si="82"/>
        <v>13</v>
      </c>
      <c r="AD228" s="2">
        <f t="shared" si="82"/>
        <v>13</v>
      </c>
      <c r="AE228" s="2">
        <f t="shared" si="82"/>
        <v>12</v>
      </c>
      <c r="AF228" s="2">
        <f t="shared" si="82"/>
        <v>12</v>
      </c>
      <c r="AG228" s="2">
        <f t="shared" si="82"/>
        <v>10</v>
      </c>
      <c r="AH228" s="2">
        <f t="shared" si="82"/>
        <v>7</v>
      </c>
      <c r="AI228" s="2">
        <f t="shared" si="83"/>
        <v>5</v>
      </c>
      <c r="AJ228" s="2">
        <f t="shared" si="83"/>
        <v>4</v>
      </c>
      <c r="AK228" s="2">
        <f t="shared" si="83"/>
        <v>4</v>
      </c>
      <c r="AL228" s="2">
        <f t="shared" si="83"/>
        <v>3</v>
      </c>
      <c r="AM228" s="2">
        <f t="shared" si="83"/>
        <v>3</v>
      </c>
      <c r="AN228" s="2">
        <f t="shared" si="83"/>
        <v>2</v>
      </c>
      <c r="AO228" s="23"/>
      <c r="AQ228" s="29">
        <v>12500</v>
      </c>
      <c r="AR228" s="5">
        <v>1</v>
      </c>
      <c r="AS228" s="5">
        <v>12</v>
      </c>
      <c r="AT228" s="5">
        <v>62</v>
      </c>
      <c r="AU228" s="5">
        <v>125</v>
      </c>
      <c r="AV228" s="5">
        <v>250</v>
      </c>
      <c r="AW228" s="5">
        <v>375</v>
      </c>
      <c r="AX228" s="5">
        <v>500</v>
      </c>
      <c r="AY228" s="5">
        <v>625</v>
      </c>
      <c r="AZ228" s="5">
        <v>750</v>
      </c>
      <c r="BA228" s="5">
        <v>875</v>
      </c>
      <c r="BB228" s="5">
        <v>1000</v>
      </c>
      <c r="BC228" s="5">
        <v>1125</v>
      </c>
      <c r="BD228" s="5">
        <v>1250</v>
      </c>
      <c r="BE228" s="5">
        <v>1375</v>
      </c>
      <c r="BF228" s="5">
        <v>1500</v>
      </c>
      <c r="BG228" s="5">
        <v>1625</v>
      </c>
      <c r="BH228" s="5">
        <v>1750</v>
      </c>
      <c r="BI228" s="5">
        <v>1875</v>
      </c>
      <c r="BJ228" s="5">
        <v>2000</v>
      </c>
      <c r="BK228" s="5">
        <v>2125</v>
      </c>
      <c r="BL228" s="5">
        <v>2250</v>
      </c>
      <c r="BM228" s="5">
        <v>2375</v>
      </c>
      <c r="BN228" s="5">
        <v>2500</v>
      </c>
      <c r="BO228" s="5">
        <v>2625</v>
      </c>
      <c r="BP228" s="5">
        <v>2750</v>
      </c>
      <c r="BQ228" s="5">
        <v>2875</v>
      </c>
      <c r="BR228" s="5">
        <v>3000</v>
      </c>
      <c r="BS228" s="5">
        <v>3125</v>
      </c>
      <c r="BT228" s="5">
        <v>3750</v>
      </c>
      <c r="BU228" s="5">
        <v>5000</v>
      </c>
      <c r="BV228" s="5">
        <v>6250</v>
      </c>
      <c r="BW228" s="5">
        <v>7500</v>
      </c>
      <c r="BX228" s="5">
        <v>8750</v>
      </c>
      <c r="BY228" s="5">
        <v>10000</v>
      </c>
      <c r="BZ228" s="5">
        <v>11250</v>
      </c>
    </row>
    <row r="229" spans="2:78">
      <c r="B229" s="25">
        <v>20000</v>
      </c>
      <c r="C229" s="26"/>
      <c r="D229" s="25"/>
      <c r="E229" s="2">
        <f t="shared" si="80"/>
        <v>16345</v>
      </c>
      <c r="F229" s="2">
        <f t="shared" si="80"/>
        <v>2928</v>
      </c>
      <c r="G229" s="2">
        <f t="shared" si="80"/>
        <v>620</v>
      </c>
      <c r="H229" s="2">
        <f t="shared" si="80"/>
        <v>312</v>
      </c>
      <c r="I229" s="2">
        <f t="shared" si="80"/>
        <v>156</v>
      </c>
      <c r="J229" s="2">
        <f t="shared" si="80"/>
        <v>104</v>
      </c>
      <c r="K229" s="2">
        <f t="shared" si="80"/>
        <v>78</v>
      </c>
      <c r="L229" s="2">
        <f t="shared" si="80"/>
        <v>62</v>
      </c>
      <c r="M229" s="2">
        <f t="shared" si="80"/>
        <v>51</v>
      </c>
      <c r="N229" s="2">
        <f t="shared" si="80"/>
        <v>44</v>
      </c>
      <c r="O229" s="2">
        <f t="shared" si="81"/>
        <v>38</v>
      </c>
      <c r="P229" s="2">
        <f t="shared" si="81"/>
        <v>34</v>
      </c>
      <c r="Q229" s="2">
        <f t="shared" si="81"/>
        <v>31</v>
      </c>
      <c r="R229" s="2">
        <f t="shared" si="81"/>
        <v>28</v>
      </c>
      <c r="S229" s="2">
        <f t="shared" si="81"/>
        <v>25</v>
      </c>
      <c r="T229" s="2">
        <f t="shared" si="81"/>
        <v>23</v>
      </c>
      <c r="U229" s="2">
        <f t="shared" si="81"/>
        <v>22</v>
      </c>
      <c r="V229" s="2">
        <f t="shared" si="81"/>
        <v>20</v>
      </c>
      <c r="W229" s="2">
        <f t="shared" si="81"/>
        <v>19</v>
      </c>
      <c r="X229" s="2">
        <f t="shared" si="81"/>
        <v>18</v>
      </c>
      <c r="Y229" s="2">
        <f t="shared" si="82"/>
        <v>17</v>
      </c>
      <c r="Z229" s="2">
        <f t="shared" si="82"/>
        <v>16</v>
      </c>
      <c r="AA229" s="2">
        <f t="shared" si="82"/>
        <v>15</v>
      </c>
      <c r="AB229" s="2">
        <f t="shared" si="82"/>
        <v>14</v>
      </c>
      <c r="AC229" s="2">
        <f t="shared" si="82"/>
        <v>13</v>
      </c>
      <c r="AD229" s="2">
        <f t="shared" si="82"/>
        <v>13</v>
      </c>
      <c r="AE229" s="2">
        <f t="shared" si="82"/>
        <v>12</v>
      </c>
      <c r="AF229" s="2">
        <f t="shared" si="82"/>
        <v>12</v>
      </c>
      <c r="AG229" s="2">
        <f t="shared" si="82"/>
        <v>10</v>
      </c>
      <c r="AH229" s="2">
        <f t="shared" si="82"/>
        <v>7</v>
      </c>
      <c r="AI229" s="2">
        <f t="shared" si="83"/>
        <v>5</v>
      </c>
      <c r="AJ229" s="2">
        <f t="shared" si="83"/>
        <v>4</v>
      </c>
      <c r="AK229" s="2">
        <f t="shared" si="83"/>
        <v>4</v>
      </c>
      <c r="AL229" s="2">
        <f t="shared" si="83"/>
        <v>3</v>
      </c>
      <c r="AM229" s="2">
        <f t="shared" si="83"/>
        <v>3</v>
      </c>
      <c r="AN229" s="2">
        <f t="shared" si="83"/>
        <v>2</v>
      </c>
      <c r="AO229" s="23"/>
      <c r="AQ229" s="29">
        <v>15000</v>
      </c>
      <c r="AR229" s="5">
        <v>1</v>
      </c>
      <c r="AS229" s="5">
        <v>15</v>
      </c>
      <c r="AT229" s="5">
        <v>75</v>
      </c>
      <c r="AU229" s="5">
        <v>150</v>
      </c>
      <c r="AV229" s="5">
        <v>300</v>
      </c>
      <c r="AW229" s="5">
        <v>450</v>
      </c>
      <c r="AX229" s="5">
        <v>600</v>
      </c>
      <c r="AY229" s="5">
        <v>750</v>
      </c>
      <c r="AZ229" s="5">
        <v>900</v>
      </c>
      <c r="BA229" s="5">
        <v>1050</v>
      </c>
      <c r="BB229" s="5">
        <v>1200</v>
      </c>
      <c r="BC229" s="5">
        <v>1350</v>
      </c>
      <c r="BD229" s="5">
        <v>1500</v>
      </c>
      <c r="BE229" s="5">
        <v>1650</v>
      </c>
      <c r="BF229" s="5">
        <v>1800</v>
      </c>
      <c r="BG229" s="5">
        <v>1950</v>
      </c>
      <c r="BH229" s="5">
        <v>2100</v>
      </c>
      <c r="BI229" s="5">
        <v>2250</v>
      </c>
      <c r="BJ229" s="5">
        <v>2400</v>
      </c>
      <c r="BK229" s="5">
        <v>2550</v>
      </c>
      <c r="BL229" s="5">
        <v>2700</v>
      </c>
      <c r="BM229" s="5">
        <v>2850</v>
      </c>
      <c r="BN229" s="5">
        <v>3000</v>
      </c>
      <c r="BO229" s="5">
        <v>3150</v>
      </c>
      <c r="BP229" s="5">
        <v>3300</v>
      </c>
      <c r="BQ229" s="5">
        <v>3450</v>
      </c>
      <c r="BR229" s="5">
        <v>3600</v>
      </c>
      <c r="BS229" s="5">
        <v>3750</v>
      </c>
      <c r="BT229" s="5">
        <v>4500</v>
      </c>
      <c r="BU229" s="5">
        <v>6000</v>
      </c>
      <c r="BV229" s="5">
        <v>7500</v>
      </c>
      <c r="BW229" s="5">
        <v>9000</v>
      </c>
      <c r="BX229" s="5">
        <v>10500</v>
      </c>
      <c r="BY229" s="5">
        <v>12000</v>
      </c>
      <c r="BZ229" s="5">
        <v>13500</v>
      </c>
    </row>
    <row r="230" spans="2:78">
      <c r="B230" s="25">
        <v>22500</v>
      </c>
      <c r="C230" s="26"/>
      <c r="D230" s="25"/>
      <c r="E230" s="2">
        <f t="shared" si="80"/>
        <v>17429</v>
      </c>
      <c r="F230" s="2">
        <f t="shared" si="80"/>
        <v>2952</v>
      </c>
      <c r="G230" s="2">
        <f t="shared" si="80"/>
        <v>621</v>
      </c>
      <c r="H230" s="2">
        <f t="shared" si="80"/>
        <v>312</v>
      </c>
      <c r="I230" s="2">
        <f t="shared" si="80"/>
        <v>156</v>
      </c>
      <c r="J230" s="2">
        <f t="shared" si="80"/>
        <v>104</v>
      </c>
      <c r="K230" s="2">
        <f t="shared" si="80"/>
        <v>78</v>
      </c>
      <c r="L230" s="2">
        <f t="shared" si="80"/>
        <v>62</v>
      </c>
      <c r="M230" s="2">
        <f t="shared" si="80"/>
        <v>52</v>
      </c>
      <c r="N230" s="2">
        <f t="shared" si="80"/>
        <v>44</v>
      </c>
      <c r="O230" s="2">
        <f t="shared" si="81"/>
        <v>38</v>
      </c>
      <c r="P230" s="2">
        <f t="shared" si="81"/>
        <v>34</v>
      </c>
      <c r="Q230" s="2">
        <f t="shared" si="81"/>
        <v>31</v>
      </c>
      <c r="R230" s="2">
        <f t="shared" si="81"/>
        <v>28</v>
      </c>
      <c r="S230" s="2">
        <f t="shared" si="81"/>
        <v>25</v>
      </c>
      <c r="T230" s="2">
        <f t="shared" si="81"/>
        <v>23</v>
      </c>
      <c r="U230" s="2">
        <f t="shared" si="81"/>
        <v>22</v>
      </c>
      <c r="V230" s="2">
        <f t="shared" si="81"/>
        <v>20</v>
      </c>
      <c r="W230" s="2">
        <f t="shared" si="81"/>
        <v>19</v>
      </c>
      <c r="X230" s="2">
        <f t="shared" si="81"/>
        <v>18</v>
      </c>
      <c r="Y230" s="2">
        <f t="shared" si="82"/>
        <v>17</v>
      </c>
      <c r="Z230" s="2">
        <f t="shared" si="82"/>
        <v>16</v>
      </c>
      <c r="AA230" s="2">
        <f t="shared" si="82"/>
        <v>15</v>
      </c>
      <c r="AB230" s="2">
        <f t="shared" si="82"/>
        <v>14</v>
      </c>
      <c r="AC230" s="2">
        <f t="shared" si="82"/>
        <v>13</v>
      </c>
      <c r="AD230" s="2">
        <f t="shared" si="82"/>
        <v>13</v>
      </c>
      <c r="AE230" s="2">
        <f t="shared" si="82"/>
        <v>12</v>
      </c>
      <c r="AF230" s="2">
        <f t="shared" si="82"/>
        <v>12</v>
      </c>
      <c r="AG230" s="2">
        <f t="shared" si="82"/>
        <v>10</v>
      </c>
      <c r="AH230" s="2">
        <f t="shared" si="82"/>
        <v>7</v>
      </c>
      <c r="AI230" s="2">
        <f t="shared" si="83"/>
        <v>5</v>
      </c>
      <c r="AJ230" s="2">
        <f t="shared" si="83"/>
        <v>4</v>
      </c>
      <c r="AK230" s="2">
        <f t="shared" si="83"/>
        <v>4</v>
      </c>
      <c r="AL230" s="2">
        <f t="shared" si="83"/>
        <v>3</v>
      </c>
      <c r="AM230" s="2">
        <f t="shared" si="83"/>
        <v>3</v>
      </c>
      <c r="AN230" s="2">
        <f t="shared" si="83"/>
        <v>2</v>
      </c>
      <c r="AO230" s="23"/>
      <c r="AQ230" s="29">
        <v>17500</v>
      </c>
      <c r="AR230" s="5">
        <v>1</v>
      </c>
      <c r="AS230" s="5">
        <v>17</v>
      </c>
      <c r="AT230" s="5">
        <v>87</v>
      </c>
      <c r="AU230" s="5">
        <v>175</v>
      </c>
      <c r="AV230" s="5">
        <v>350</v>
      </c>
      <c r="AW230" s="5">
        <v>525</v>
      </c>
      <c r="AX230" s="5">
        <v>700</v>
      </c>
      <c r="AY230" s="5">
        <v>875</v>
      </c>
      <c r="AZ230" s="5">
        <v>1050</v>
      </c>
      <c r="BA230" s="5">
        <v>1225</v>
      </c>
      <c r="BB230" s="5">
        <v>1400</v>
      </c>
      <c r="BC230" s="5">
        <v>1575</v>
      </c>
      <c r="BD230" s="5">
        <v>1750</v>
      </c>
      <c r="BE230" s="5">
        <v>1925</v>
      </c>
      <c r="BF230" s="5">
        <v>2100</v>
      </c>
      <c r="BG230" s="5">
        <v>2275</v>
      </c>
      <c r="BH230" s="5">
        <v>2450</v>
      </c>
      <c r="BI230" s="5">
        <v>2625</v>
      </c>
      <c r="BJ230" s="5">
        <v>2800</v>
      </c>
      <c r="BK230" s="5">
        <v>2975</v>
      </c>
      <c r="BL230" s="5">
        <v>3150</v>
      </c>
      <c r="BM230" s="5">
        <v>3325</v>
      </c>
      <c r="BN230" s="5">
        <v>3500</v>
      </c>
      <c r="BO230" s="5">
        <v>3675</v>
      </c>
      <c r="BP230" s="5">
        <v>3850</v>
      </c>
      <c r="BQ230" s="5">
        <v>4025</v>
      </c>
      <c r="BR230" s="5">
        <v>4200</v>
      </c>
      <c r="BS230" s="5">
        <v>4375</v>
      </c>
      <c r="BT230" s="5">
        <v>5250</v>
      </c>
      <c r="BU230" s="5">
        <v>7000</v>
      </c>
      <c r="BV230" s="5">
        <v>8750</v>
      </c>
      <c r="BW230" s="5">
        <v>10500</v>
      </c>
      <c r="BX230" s="5">
        <v>12250</v>
      </c>
      <c r="BY230" s="5">
        <v>14000</v>
      </c>
      <c r="BZ230" s="5">
        <v>15750</v>
      </c>
    </row>
    <row r="231" spans="2:78">
      <c r="B231" s="25">
        <v>25000</v>
      </c>
      <c r="C231" s="26"/>
      <c r="D231" s="25"/>
      <c r="E231" s="2">
        <f t="shared" ref="E231:N240" si="84">(IF(ROUNDUP(((1-((1-Confidence)^(1/($B231*E$19))))*($B231-(0.5*((Sensitivity*($B231*E$19))-1))))/Sensitivity,0)&lt;$B231,ROUNDUP(((1-((1-Confidence)^(1/($B231*E$19))))*($B231-(0.5*((Sensitivity*($B231*E$19))-1))))/Sensitivity,0),$B231))</f>
        <v>18376</v>
      </c>
      <c r="F231" s="2">
        <f t="shared" si="84"/>
        <v>2971</v>
      </c>
      <c r="G231" s="2">
        <f t="shared" si="84"/>
        <v>622</v>
      </c>
      <c r="H231" s="2">
        <f t="shared" si="84"/>
        <v>312</v>
      </c>
      <c r="I231" s="2">
        <f t="shared" si="84"/>
        <v>156</v>
      </c>
      <c r="J231" s="2">
        <f t="shared" si="84"/>
        <v>104</v>
      </c>
      <c r="K231" s="2">
        <f t="shared" si="84"/>
        <v>78</v>
      </c>
      <c r="L231" s="2">
        <f t="shared" si="84"/>
        <v>62</v>
      </c>
      <c r="M231" s="2">
        <f t="shared" si="84"/>
        <v>52</v>
      </c>
      <c r="N231" s="2">
        <f t="shared" si="84"/>
        <v>44</v>
      </c>
      <c r="O231" s="2">
        <f t="shared" ref="O231:X240" si="85">(IF(ROUNDUP(((1-((1-Confidence)^(1/($B231*O$19))))*($B231-(0.5*((Sensitivity*($B231*O$19))-1))))/Sensitivity,0)&lt;$B231,ROUNDUP(((1-((1-Confidence)^(1/($B231*O$19))))*($B231-(0.5*((Sensitivity*($B231*O$19))-1))))/Sensitivity,0),$B231))</f>
        <v>38</v>
      </c>
      <c r="P231" s="2">
        <f t="shared" si="85"/>
        <v>34</v>
      </c>
      <c r="Q231" s="2">
        <f t="shared" si="85"/>
        <v>31</v>
      </c>
      <c r="R231" s="2">
        <f t="shared" si="85"/>
        <v>28</v>
      </c>
      <c r="S231" s="2">
        <f t="shared" si="85"/>
        <v>25</v>
      </c>
      <c r="T231" s="2">
        <f t="shared" si="85"/>
        <v>23</v>
      </c>
      <c r="U231" s="2">
        <f t="shared" si="85"/>
        <v>22</v>
      </c>
      <c r="V231" s="2">
        <f t="shared" si="85"/>
        <v>20</v>
      </c>
      <c r="W231" s="2">
        <f t="shared" si="85"/>
        <v>19</v>
      </c>
      <c r="X231" s="2">
        <f t="shared" si="85"/>
        <v>18</v>
      </c>
      <c r="Y231" s="2">
        <f t="shared" ref="Y231:AH240" si="86">(IF(ROUNDUP(((1-((1-Confidence)^(1/($B231*Y$19))))*($B231-(0.5*((Sensitivity*($B231*Y$19))-1))))/Sensitivity,0)&lt;$B231,ROUNDUP(((1-((1-Confidence)^(1/($B231*Y$19))))*($B231-(0.5*((Sensitivity*($B231*Y$19))-1))))/Sensitivity,0),$B231))</f>
        <v>17</v>
      </c>
      <c r="Z231" s="2">
        <f t="shared" si="86"/>
        <v>16</v>
      </c>
      <c r="AA231" s="2">
        <f t="shared" si="86"/>
        <v>15</v>
      </c>
      <c r="AB231" s="2">
        <f t="shared" si="86"/>
        <v>14</v>
      </c>
      <c r="AC231" s="2">
        <f t="shared" si="86"/>
        <v>13</v>
      </c>
      <c r="AD231" s="2">
        <f t="shared" si="86"/>
        <v>13</v>
      </c>
      <c r="AE231" s="2">
        <f t="shared" si="86"/>
        <v>12</v>
      </c>
      <c r="AF231" s="2">
        <f t="shared" si="86"/>
        <v>12</v>
      </c>
      <c r="AG231" s="2">
        <f t="shared" si="86"/>
        <v>10</v>
      </c>
      <c r="AH231" s="2">
        <f t="shared" si="86"/>
        <v>7</v>
      </c>
      <c r="AI231" s="2">
        <f t="shared" ref="AI231:AN240" si="87">(IF(ROUNDUP(((1-((1-Confidence)^(1/($B231*AI$19))))*($B231-(0.5*((Sensitivity*($B231*AI$19))-1))))/Sensitivity,0)&lt;$B231,ROUNDUP(((1-((1-Confidence)^(1/($B231*AI$19))))*($B231-(0.5*((Sensitivity*($B231*AI$19))-1))))/Sensitivity,0),$B231))</f>
        <v>5</v>
      </c>
      <c r="AJ231" s="2">
        <f t="shared" si="87"/>
        <v>4</v>
      </c>
      <c r="AK231" s="2">
        <f t="shared" si="87"/>
        <v>4</v>
      </c>
      <c r="AL231" s="2">
        <f t="shared" si="87"/>
        <v>3</v>
      </c>
      <c r="AM231" s="2">
        <f t="shared" si="87"/>
        <v>3</v>
      </c>
      <c r="AN231" s="2">
        <f t="shared" si="87"/>
        <v>2</v>
      </c>
      <c r="AO231" s="23"/>
      <c r="AQ231" s="29">
        <v>20000</v>
      </c>
      <c r="AR231" s="5">
        <v>2</v>
      </c>
      <c r="AS231" s="5">
        <v>20</v>
      </c>
      <c r="AT231" s="5">
        <v>100</v>
      </c>
      <c r="AU231" s="5">
        <v>200</v>
      </c>
      <c r="AV231" s="5">
        <v>400</v>
      </c>
      <c r="AW231" s="5">
        <v>600</v>
      </c>
      <c r="AX231" s="5">
        <v>800</v>
      </c>
      <c r="AY231" s="5">
        <v>1000</v>
      </c>
      <c r="AZ231" s="5">
        <v>1200</v>
      </c>
      <c r="BA231" s="5">
        <v>1400</v>
      </c>
      <c r="BB231" s="5">
        <v>1600</v>
      </c>
      <c r="BC231" s="5">
        <v>1800</v>
      </c>
      <c r="BD231" s="5">
        <v>2000</v>
      </c>
      <c r="BE231" s="5">
        <v>2200</v>
      </c>
      <c r="BF231" s="5">
        <v>2400</v>
      </c>
      <c r="BG231" s="5">
        <v>2600</v>
      </c>
      <c r="BH231" s="5">
        <v>2800</v>
      </c>
      <c r="BI231" s="5">
        <v>3000</v>
      </c>
      <c r="BJ231" s="5">
        <v>3200</v>
      </c>
      <c r="BK231" s="5">
        <v>3400</v>
      </c>
      <c r="BL231" s="5">
        <v>3600</v>
      </c>
      <c r="BM231" s="5">
        <v>3800</v>
      </c>
      <c r="BN231" s="5">
        <v>4000</v>
      </c>
      <c r="BO231" s="5">
        <v>4200</v>
      </c>
      <c r="BP231" s="5">
        <v>4400</v>
      </c>
      <c r="BQ231" s="5">
        <v>4600</v>
      </c>
      <c r="BR231" s="5">
        <v>4800</v>
      </c>
      <c r="BS231" s="5">
        <v>5000</v>
      </c>
      <c r="BT231" s="5">
        <v>6000</v>
      </c>
      <c r="BU231" s="5">
        <v>8000</v>
      </c>
      <c r="BV231" s="5">
        <v>10000</v>
      </c>
      <c r="BW231" s="5">
        <v>12000</v>
      </c>
      <c r="BX231" s="5">
        <v>14000</v>
      </c>
      <c r="BY231" s="5">
        <v>16000</v>
      </c>
      <c r="BZ231" s="5">
        <v>18000</v>
      </c>
    </row>
    <row r="232" spans="2:78">
      <c r="B232" s="25">
        <v>27500</v>
      </c>
      <c r="C232" s="26"/>
      <c r="D232" s="25"/>
      <c r="E232" s="2">
        <f t="shared" si="84"/>
        <v>19208</v>
      </c>
      <c r="F232" s="2">
        <f t="shared" si="84"/>
        <v>2987</v>
      </c>
      <c r="G232" s="2">
        <f t="shared" si="84"/>
        <v>623</v>
      </c>
      <c r="H232" s="2">
        <f t="shared" si="84"/>
        <v>313</v>
      </c>
      <c r="I232" s="2">
        <f t="shared" si="84"/>
        <v>156</v>
      </c>
      <c r="J232" s="2">
        <f t="shared" si="84"/>
        <v>104</v>
      </c>
      <c r="K232" s="2">
        <f t="shared" si="84"/>
        <v>78</v>
      </c>
      <c r="L232" s="2">
        <f t="shared" si="84"/>
        <v>62</v>
      </c>
      <c r="M232" s="2">
        <f t="shared" si="84"/>
        <v>52</v>
      </c>
      <c r="N232" s="2">
        <f t="shared" si="84"/>
        <v>44</v>
      </c>
      <c r="O232" s="2">
        <f t="shared" si="85"/>
        <v>38</v>
      </c>
      <c r="P232" s="2">
        <f t="shared" si="85"/>
        <v>34</v>
      </c>
      <c r="Q232" s="2">
        <f t="shared" si="85"/>
        <v>31</v>
      </c>
      <c r="R232" s="2">
        <f t="shared" si="85"/>
        <v>28</v>
      </c>
      <c r="S232" s="2">
        <f t="shared" si="85"/>
        <v>25</v>
      </c>
      <c r="T232" s="2">
        <f t="shared" si="85"/>
        <v>23</v>
      </c>
      <c r="U232" s="2">
        <f t="shared" si="85"/>
        <v>22</v>
      </c>
      <c r="V232" s="2">
        <f t="shared" si="85"/>
        <v>20</v>
      </c>
      <c r="W232" s="2">
        <f t="shared" si="85"/>
        <v>19</v>
      </c>
      <c r="X232" s="2">
        <f t="shared" si="85"/>
        <v>18</v>
      </c>
      <c r="Y232" s="2">
        <f t="shared" si="86"/>
        <v>17</v>
      </c>
      <c r="Z232" s="2">
        <f t="shared" si="86"/>
        <v>16</v>
      </c>
      <c r="AA232" s="2">
        <f t="shared" si="86"/>
        <v>15</v>
      </c>
      <c r="AB232" s="2">
        <f t="shared" si="86"/>
        <v>14</v>
      </c>
      <c r="AC232" s="2">
        <f t="shared" si="86"/>
        <v>13</v>
      </c>
      <c r="AD232" s="2">
        <f t="shared" si="86"/>
        <v>13</v>
      </c>
      <c r="AE232" s="2">
        <f t="shared" si="86"/>
        <v>12</v>
      </c>
      <c r="AF232" s="2">
        <f t="shared" si="86"/>
        <v>12</v>
      </c>
      <c r="AG232" s="2">
        <f t="shared" si="86"/>
        <v>10</v>
      </c>
      <c r="AH232" s="2">
        <f t="shared" si="86"/>
        <v>7</v>
      </c>
      <c r="AI232" s="2">
        <f t="shared" si="87"/>
        <v>5</v>
      </c>
      <c r="AJ232" s="2">
        <f t="shared" si="87"/>
        <v>4</v>
      </c>
      <c r="AK232" s="2">
        <f t="shared" si="87"/>
        <v>4</v>
      </c>
      <c r="AL232" s="2">
        <f t="shared" si="87"/>
        <v>3</v>
      </c>
      <c r="AM232" s="2">
        <f t="shared" si="87"/>
        <v>3</v>
      </c>
      <c r="AN232" s="2">
        <f t="shared" si="87"/>
        <v>2</v>
      </c>
      <c r="AO232" s="23"/>
      <c r="AQ232" s="29">
        <v>22500</v>
      </c>
      <c r="AR232" s="5">
        <v>2</v>
      </c>
      <c r="AS232" s="5">
        <v>22</v>
      </c>
      <c r="AT232" s="5">
        <v>112</v>
      </c>
      <c r="AU232" s="5">
        <v>225</v>
      </c>
      <c r="AV232" s="5">
        <v>450</v>
      </c>
      <c r="AW232" s="5">
        <v>675</v>
      </c>
      <c r="AX232" s="5">
        <v>900</v>
      </c>
      <c r="AY232" s="5">
        <v>1125</v>
      </c>
      <c r="AZ232" s="5">
        <v>1350</v>
      </c>
      <c r="BA232" s="5">
        <v>1575</v>
      </c>
      <c r="BB232" s="5">
        <v>1800</v>
      </c>
      <c r="BC232" s="5">
        <v>2025</v>
      </c>
      <c r="BD232" s="5">
        <v>2250</v>
      </c>
      <c r="BE232" s="5">
        <v>2475</v>
      </c>
      <c r="BF232" s="5">
        <v>2700</v>
      </c>
      <c r="BG232" s="5">
        <v>2925</v>
      </c>
      <c r="BH232" s="5">
        <v>3150</v>
      </c>
      <c r="BI232" s="5">
        <v>3375</v>
      </c>
      <c r="BJ232" s="5">
        <v>3600</v>
      </c>
      <c r="BK232" s="5">
        <v>3825</v>
      </c>
      <c r="BL232" s="5">
        <v>4050</v>
      </c>
      <c r="BM232" s="5">
        <v>4275</v>
      </c>
      <c r="BN232" s="5">
        <v>4500</v>
      </c>
      <c r="BO232" s="5">
        <v>4725</v>
      </c>
      <c r="BP232" s="5">
        <v>4950</v>
      </c>
      <c r="BQ232" s="5">
        <v>5175</v>
      </c>
      <c r="BR232" s="5">
        <v>5400</v>
      </c>
      <c r="BS232" s="5">
        <v>5625</v>
      </c>
      <c r="BT232" s="5">
        <v>6750</v>
      </c>
      <c r="BU232" s="5">
        <v>9000</v>
      </c>
      <c r="BV232" s="5">
        <v>11250</v>
      </c>
      <c r="BW232" s="5">
        <v>13500</v>
      </c>
      <c r="BX232" s="5">
        <v>15750</v>
      </c>
      <c r="BY232" s="5">
        <v>18000</v>
      </c>
      <c r="BZ232" s="5">
        <v>20250</v>
      </c>
    </row>
    <row r="233" spans="2:78">
      <c r="B233" s="25">
        <v>30000</v>
      </c>
      <c r="C233" s="26"/>
      <c r="D233" s="25"/>
      <c r="E233" s="2">
        <f t="shared" si="84"/>
        <v>19945</v>
      </c>
      <c r="F233" s="2">
        <f t="shared" si="84"/>
        <v>3000</v>
      </c>
      <c r="G233" s="2">
        <f t="shared" si="84"/>
        <v>623</v>
      </c>
      <c r="H233" s="2">
        <f t="shared" si="84"/>
        <v>313</v>
      </c>
      <c r="I233" s="2">
        <f t="shared" si="84"/>
        <v>156</v>
      </c>
      <c r="J233" s="2">
        <f t="shared" si="84"/>
        <v>104</v>
      </c>
      <c r="K233" s="2">
        <f t="shared" si="84"/>
        <v>78</v>
      </c>
      <c r="L233" s="2">
        <f t="shared" si="84"/>
        <v>62</v>
      </c>
      <c r="M233" s="2">
        <f t="shared" si="84"/>
        <v>52</v>
      </c>
      <c r="N233" s="2">
        <f t="shared" si="84"/>
        <v>44</v>
      </c>
      <c r="O233" s="2">
        <f t="shared" si="85"/>
        <v>38</v>
      </c>
      <c r="P233" s="2">
        <f t="shared" si="85"/>
        <v>34</v>
      </c>
      <c r="Q233" s="2">
        <f t="shared" si="85"/>
        <v>31</v>
      </c>
      <c r="R233" s="2">
        <f t="shared" si="85"/>
        <v>28</v>
      </c>
      <c r="S233" s="2">
        <f t="shared" si="85"/>
        <v>25</v>
      </c>
      <c r="T233" s="2">
        <f t="shared" si="85"/>
        <v>23</v>
      </c>
      <c r="U233" s="2">
        <f t="shared" si="85"/>
        <v>22</v>
      </c>
      <c r="V233" s="2">
        <f t="shared" si="85"/>
        <v>20</v>
      </c>
      <c r="W233" s="2">
        <f t="shared" si="85"/>
        <v>19</v>
      </c>
      <c r="X233" s="2">
        <f t="shared" si="85"/>
        <v>18</v>
      </c>
      <c r="Y233" s="2">
        <f t="shared" si="86"/>
        <v>17</v>
      </c>
      <c r="Z233" s="2">
        <f t="shared" si="86"/>
        <v>16</v>
      </c>
      <c r="AA233" s="2">
        <f t="shared" si="86"/>
        <v>15</v>
      </c>
      <c r="AB233" s="2">
        <f t="shared" si="86"/>
        <v>14</v>
      </c>
      <c r="AC233" s="2">
        <f t="shared" si="86"/>
        <v>13</v>
      </c>
      <c r="AD233" s="2">
        <f t="shared" si="86"/>
        <v>13</v>
      </c>
      <c r="AE233" s="2">
        <f t="shared" si="86"/>
        <v>12</v>
      </c>
      <c r="AF233" s="2">
        <f t="shared" si="86"/>
        <v>12</v>
      </c>
      <c r="AG233" s="2">
        <f t="shared" si="86"/>
        <v>10</v>
      </c>
      <c r="AH233" s="2">
        <f t="shared" si="86"/>
        <v>7</v>
      </c>
      <c r="AI233" s="2">
        <f t="shared" si="87"/>
        <v>5</v>
      </c>
      <c r="AJ233" s="2">
        <f t="shared" si="87"/>
        <v>4</v>
      </c>
      <c r="AK233" s="2">
        <f t="shared" si="87"/>
        <v>4</v>
      </c>
      <c r="AL233" s="2">
        <f t="shared" si="87"/>
        <v>3</v>
      </c>
      <c r="AM233" s="2">
        <f t="shared" si="87"/>
        <v>3</v>
      </c>
      <c r="AN233" s="2">
        <f t="shared" si="87"/>
        <v>2</v>
      </c>
      <c r="AO233" s="23"/>
      <c r="AQ233" s="29">
        <v>25000</v>
      </c>
      <c r="AR233" s="5">
        <v>2</v>
      </c>
      <c r="AS233" s="5">
        <v>25</v>
      </c>
      <c r="AT233" s="5">
        <v>125</v>
      </c>
      <c r="AU233" s="5">
        <v>250</v>
      </c>
      <c r="AV233" s="5">
        <v>500</v>
      </c>
      <c r="AW233" s="5">
        <v>750</v>
      </c>
      <c r="AX233" s="5">
        <v>1000</v>
      </c>
      <c r="AY233" s="5">
        <v>1250</v>
      </c>
      <c r="AZ233" s="5">
        <v>1500</v>
      </c>
      <c r="BA233" s="5">
        <v>1750</v>
      </c>
      <c r="BB233" s="5">
        <v>2000</v>
      </c>
      <c r="BC233" s="5">
        <v>2250</v>
      </c>
      <c r="BD233" s="5">
        <v>2500</v>
      </c>
      <c r="BE233" s="5">
        <v>2750</v>
      </c>
      <c r="BF233" s="5">
        <v>3000</v>
      </c>
      <c r="BG233" s="5">
        <v>3250</v>
      </c>
      <c r="BH233" s="5">
        <v>3500</v>
      </c>
      <c r="BI233" s="5">
        <v>3750</v>
      </c>
      <c r="BJ233" s="5">
        <v>4000</v>
      </c>
      <c r="BK233" s="5">
        <v>4250</v>
      </c>
      <c r="BL233" s="5">
        <v>4500</v>
      </c>
      <c r="BM233" s="5">
        <v>4750</v>
      </c>
      <c r="BN233" s="5">
        <v>5000</v>
      </c>
      <c r="BO233" s="5">
        <v>5250</v>
      </c>
      <c r="BP233" s="5">
        <v>5500</v>
      </c>
      <c r="BQ233" s="5">
        <v>5750</v>
      </c>
      <c r="BR233" s="5">
        <v>6000</v>
      </c>
      <c r="BS233" s="5">
        <v>6250</v>
      </c>
      <c r="BT233" s="5">
        <v>7500</v>
      </c>
      <c r="BU233" s="5">
        <v>10000</v>
      </c>
      <c r="BV233" s="5">
        <v>12500</v>
      </c>
      <c r="BW233" s="5">
        <v>15000</v>
      </c>
      <c r="BX233" s="5">
        <v>17500</v>
      </c>
      <c r="BY233" s="5">
        <v>20000</v>
      </c>
      <c r="BZ233" s="5">
        <v>22500</v>
      </c>
    </row>
    <row r="234" spans="2:78">
      <c r="B234" s="25">
        <v>32500</v>
      </c>
      <c r="C234" s="26"/>
      <c r="D234" s="25"/>
      <c r="E234" s="2">
        <f t="shared" si="84"/>
        <v>20601</v>
      </c>
      <c r="F234" s="2">
        <f t="shared" si="84"/>
        <v>3012</v>
      </c>
      <c r="G234" s="2">
        <f t="shared" si="84"/>
        <v>624</v>
      </c>
      <c r="H234" s="2">
        <f t="shared" si="84"/>
        <v>313</v>
      </c>
      <c r="I234" s="2">
        <f t="shared" si="84"/>
        <v>156</v>
      </c>
      <c r="J234" s="2">
        <f t="shared" si="84"/>
        <v>104</v>
      </c>
      <c r="K234" s="2">
        <f t="shared" si="84"/>
        <v>78</v>
      </c>
      <c r="L234" s="2">
        <f t="shared" si="84"/>
        <v>62</v>
      </c>
      <c r="M234" s="2">
        <f t="shared" si="84"/>
        <v>52</v>
      </c>
      <c r="N234" s="2">
        <f t="shared" si="84"/>
        <v>44</v>
      </c>
      <c r="O234" s="2">
        <f t="shared" si="85"/>
        <v>38</v>
      </c>
      <c r="P234" s="2">
        <f t="shared" si="85"/>
        <v>34</v>
      </c>
      <c r="Q234" s="2">
        <f t="shared" si="85"/>
        <v>31</v>
      </c>
      <c r="R234" s="2">
        <f t="shared" si="85"/>
        <v>28</v>
      </c>
      <c r="S234" s="2">
        <f t="shared" si="85"/>
        <v>25</v>
      </c>
      <c r="T234" s="2">
        <f t="shared" si="85"/>
        <v>23</v>
      </c>
      <c r="U234" s="2">
        <f t="shared" si="85"/>
        <v>22</v>
      </c>
      <c r="V234" s="2">
        <f t="shared" si="85"/>
        <v>20</v>
      </c>
      <c r="W234" s="2">
        <f t="shared" si="85"/>
        <v>19</v>
      </c>
      <c r="X234" s="2">
        <f t="shared" si="85"/>
        <v>18</v>
      </c>
      <c r="Y234" s="2">
        <f t="shared" si="86"/>
        <v>17</v>
      </c>
      <c r="Z234" s="2">
        <f t="shared" si="86"/>
        <v>16</v>
      </c>
      <c r="AA234" s="2">
        <f t="shared" si="86"/>
        <v>15</v>
      </c>
      <c r="AB234" s="2">
        <f t="shared" si="86"/>
        <v>14</v>
      </c>
      <c r="AC234" s="2">
        <f t="shared" si="86"/>
        <v>13</v>
      </c>
      <c r="AD234" s="2">
        <f t="shared" si="86"/>
        <v>13</v>
      </c>
      <c r="AE234" s="2">
        <f t="shared" si="86"/>
        <v>12</v>
      </c>
      <c r="AF234" s="2">
        <f t="shared" si="86"/>
        <v>12</v>
      </c>
      <c r="AG234" s="2">
        <f t="shared" si="86"/>
        <v>10</v>
      </c>
      <c r="AH234" s="2">
        <f t="shared" si="86"/>
        <v>7</v>
      </c>
      <c r="AI234" s="2">
        <f t="shared" si="87"/>
        <v>5</v>
      </c>
      <c r="AJ234" s="2">
        <f t="shared" si="87"/>
        <v>4</v>
      </c>
      <c r="AK234" s="2">
        <f t="shared" si="87"/>
        <v>4</v>
      </c>
      <c r="AL234" s="2">
        <f t="shared" si="87"/>
        <v>3</v>
      </c>
      <c r="AM234" s="2">
        <f t="shared" si="87"/>
        <v>3</v>
      </c>
      <c r="AN234" s="2">
        <f t="shared" si="87"/>
        <v>2</v>
      </c>
      <c r="AO234" s="23"/>
      <c r="AQ234" s="29">
        <v>27500</v>
      </c>
      <c r="AR234" s="5">
        <v>2</v>
      </c>
      <c r="AS234" s="5">
        <v>27</v>
      </c>
      <c r="AT234" s="5">
        <v>137</v>
      </c>
      <c r="AU234" s="5">
        <v>275</v>
      </c>
      <c r="AV234" s="5">
        <v>550</v>
      </c>
      <c r="AW234" s="5">
        <v>825</v>
      </c>
      <c r="AX234" s="5">
        <v>1100</v>
      </c>
      <c r="AY234" s="5">
        <v>1375</v>
      </c>
      <c r="AZ234" s="5">
        <v>1650</v>
      </c>
      <c r="BA234" s="5">
        <v>1925</v>
      </c>
      <c r="BB234" s="5">
        <v>2200</v>
      </c>
      <c r="BC234" s="5">
        <v>2475</v>
      </c>
      <c r="BD234" s="5">
        <v>2750</v>
      </c>
      <c r="BE234" s="5">
        <v>3025</v>
      </c>
      <c r="BF234" s="5">
        <v>3300</v>
      </c>
      <c r="BG234" s="5">
        <v>3575</v>
      </c>
      <c r="BH234" s="5">
        <v>3850</v>
      </c>
      <c r="BI234" s="5">
        <v>4125</v>
      </c>
      <c r="BJ234" s="5">
        <v>4400</v>
      </c>
      <c r="BK234" s="5">
        <v>4675</v>
      </c>
      <c r="BL234" s="5">
        <v>4950</v>
      </c>
      <c r="BM234" s="5">
        <v>5225</v>
      </c>
      <c r="BN234" s="5">
        <v>5500</v>
      </c>
      <c r="BO234" s="5">
        <v>5775</v>
      </c>
      <c r="BP234" s="5">
        <v>6050</v>
      </c>
      <c r="BQ234" s="5">
        <v>6325</v>
      </c>
      <c r="BR234" s="5">
        <v>6600</v>
      </c>
      <c r="BS234" s="5">
        <v>6875</v>
      </c>
      <c r="BT234" s="5">
        <v>8250</v>
      </c>
      <c r="BU234" s="5">
        <v>11000</v>
      </c>
      <c r="BV234" s="5">
        <v>13750</v>
      </c>
      <c r="BW234" s="5">
        <v>16500</v>
      </c>
      <c r="BX234" s="5">
        <v>19250</v>
      </c>
      <c r="BY234" s="5">
        <v>22000</v>
      </c>
      <c r="BZ234" s="5">
        <v>24750</v>
      </c>
    </row>
    <row r="235" spans="2:78">
      <c r="B235" s="25">
        <v>35000</v>
      </c>
      <c r="C235" s="26"/>
      <c r="D235" s="25"/>
      <c r="E235" s="2">
        <f t="shared" si="84"/>
        <v>21188</v>
      </c>
      <c r="F235" s="2">
        <f t="shared" si="84"/>
        <v>3021</v>
      </c>
      <c r="G235" s="2">
        <f t="shared" si="84"/>
        <v>624</v>
      </c>
      <c r="H235" s="2">
        <f t="shared" si="84"/>
        <v>313</v>
      </c>
      <c r="I235" s="2">
        <f t="shared" si="84"/>
        <v>156</v>
      </c>
      <c r="J235" s="2">
        <f t="shared" si="84"/>
        <v>104</v>
      </c>
      <c r="K235" s="2">
        <f t="shared" si="84"/>
        <v>78</v>
      </c>
      <c r="L235" s="2">
        <f t="shared" si="84"/>
        <v>62</v>
      </c>
      <c r="M235" s="2">
        <f t="shared" si="84"/>
        <v>52</v>
      </c>
      <c r="N235" s="2">
        <f t="shared" si="84"/>
        <v>44</v>
      </c>
      <c r="O235" s="2">
        <f t="shared" si="85"/>
        <v>38</v>
      </c>
      <c r="P235" s="2">
        <f t="shared" si="85"/>
        <v>34</v>
      </c>
      <c r="Q235" s="2">
        <f t="shared" si="85"/>
        <v>31</v>
      </c>
      <c r="R235" s="2">
        <f t="shared" si="85"/>
        <v>28</v>
      </c>
      <c r="S235" s="2">
        <f t="shared" si="85"/>
        <v>25</v>
      </c>
      <c r="T235" s="2">
        <f t="shared" si="85"/>
        <v>23</v>
      </c>
      <c r="U235" s="2">
        <f t="shared" si="85"/>
        <v>22</v>
      </c>
      <c r="V235" s="2">
        <f t="shared" si="85"/>
        <v>20</v>
      </c>
      <c r="W235" s="2">
        <f t="shared" si="85"/>
        <v>19</v>
      </c>
      <c r="X235" s="2">
        <f t="shared" si="85"/>
        <v>18</v>
      </c>
      <c r="Y235" s="2">
        <f t="shared" si="86"/>
        <v>17</v>
      </c>
      <c r="Z235" s="2">
        <f t="shared" si="86"/>
        <v>16</v>
      </c>
      <c r="AA235" s="2">
        <f t="shared" si="86"/>
        <v>15</v>
      </c>
      <c r="AB235" s="2">
        <f t="shared" si="86"/>
        <v>14</v>
      </c>
      <c r="AC235" s="2">
        <f t="shared" si="86"/>
        <v>13</v>
      </c>
      <c r="AD235" s="2">
        <f t="shared" si="86"/>
        <v>13</v>
      </c>
      <c r="AE235" s="2">
        <f t="shared" si="86"/>
        <v>12</v>
      </c>
      <c r="AF235" s="2">
        <f t="shared" si="86"/>
        <v>12</v>
      </c>
      <c r="AG235" s="2">
        <f t="shared" si="86"/>
        <v>10</v>
      </c>
      <c r="AH235" s="2">
        <f t="shared" si="86"/>
        <v>7</v>
      </c>
      <c r="AI235" s="2">
        <f t="shared" si="87"/>
        <v>5</v>
      </c>
      <c r="AJ235" s="2">
        <f t="shared" si="87"/>
        <v>4</v>
      </c>
      <c r="AK235" s="2">
        <f t="shared" si="87"/>
        <v>4</v>
      </c>
      <c r="AL235" s="2">
        <f t="shared" si="87"/>
        <v>3</v>
      </c>
      <c r="AM235" s="2">
        <f t="shared" si="87"/>
        <v>3</v>
      </c>
      <c r="AN235" s="2">
        <f t="shared" si="87"/>
        <v>2</v>
      </c>
      <c r="AO235" s="23"/>
      <c r="AQ235" s="29">
        <v>30000</v>
      </c>
      <c r="AR235" s="5">
        <v>3</v>
      </c>
      <c r="AS235" s="5">
        <v>30</v>
      </c>
      <c r="AT235" s="5">
        <v>150</v>
      </c>
      <c r="AU235" s="5">
        <v>300</v>
      </c>
      <c r="AV235" s="5">
        <v>600</v>
      </c>
      <c r="AW235" s="5">
        <v>900</v>
      </c>
      <c r="AX235" s="5">
        <v>1200</v>
      </c>
      <c r="AY235" s="5">
        <v>1500</v>
      </c>
      <c r="AZ235" s="5">
        <v>1800</v>
      </c>
      <c r="BA235" s="5">
        <v>2100</v>
      </c>
      <c r="BB235" s="5">
        <v>2400</v>
      </c>
      <c r="BC235" s="5">
        <v>2700</v>
      </c>
      <c r="BD235" s="5">
        <v>3000</v>
      </c>
      <c r="BE235" s="5">
        <v>3300</v>
      </c>
      <c r="BF235" s="5">
        <v>3600</v>
      </c>
      <c r="BG235" s="5">
        <v>3900</v>
      </c>
      <c r="BH235" s="5">
        <v>4200</v>
      </c>
      <c r="BI235" s="5">
        <v>4500</v>
      </c>
      <c r="BJ235" s="5">
        <v>4800</v>
      </c>
      <c r="BK235" s="5">
        <v>5100</v>
      </c>
      <c r="BL235" s="5">
        <v>5400</v>
      </c>
      <c r="BM235" s="5">
        <v>5700</v>
      </c>
      <c r="BN235" s="5">
        <v>6000</v>
      </c>
      <c r="BO235" s="5">
        <v>6300</v>
      </c>
      <c r="BP235" s="5">
        <v>6600</v>
      </c>
      <c r="BQ235" s="5">
        <v>6900</v>
      </c>
      <c r="BR235" s="5">
        <v>7200</v>
      </c>
      <c r="BS235" s="5">
        <v>7500</v>
      </c>
      <c r="BT235" s="5">
        <v>9000</v>
      </c>
      <c r="BU235" s="5">
        <v>12000</v>
      </c>
      <c r="BV235" s="5">
        <v>15000</v>
      </c>
      <c r="BW235" s="5">
        <v>18000</v>
      </c>
      <c r="BX235" s="5">
        <v>21000</v>
      </c>
      <c r="BY235" s="5">
        <v>24000</v>
      </c>
      <c r="BZ235" s="5">
        <v>27000</v>
      </c>
    </row>
    <row r="236" spans="2:78">
      <c r="B236" s="25">
        <v>37500</v>
      </c>
      <c r="C236" s="26"/>
      <c r="D236" s="25"/>
      <c r="E236" s="2">
        <f t="shared" si="84"/>
        <v>21717</v>
      </c>
      <c r="F236" s="2">
        <f t="shared" si="84"/>
        <v>3030</v>
      </c>
      <c r="G236" s="2">
        <f t="shared" si="84"/>
        <v>625</v>
      </c>
      <c r="H236" s="2">
        <f t="shared" si="84"/>
        <v>313</v>
      </c>
      <c r="I236" s="2">
        <f t="shared" si="84"/>
        <v>156</v>
      </c>
      <c r="J236" s="2">
        <f t="shared" si="84"/>
        <v>104</v>
      </c>
      <c r="K236" s="2">
        <f t="shared" si="84"/>
        <v>78</v>
      </c>
      <c r="L236" s="2">
        <f t="shared" si="84"/>
        <v>62</v>
      </c>
      <c r="M236" s="2">
        <f t="shared" si="84"/>
        <v>52</v>
      </c>
      <c r="N236" s="2">
        <f t="shared" si="84"/>
        <v>44</v>
      </c>
      <c r="O236" s="2">
        <f t="shared" si="85"/>
        <v>38</v>
      </c>
      <c r="P236" s="2">
        <f t="shared" si="85"/>
        <v>34</v>
      </c>
      <c r="Q236" s="2">
        <f t="shared" si="85"/>
        <v>31</v>
      </c>
      <c r="R236" s="2">
        <f t="shared" si="85"/>
        <v>28</v>
      </c>
      <c r="S236" s="2">
        <f t="shared" si="85"/>
        <v>25</v>
      </c>
      <c r="T236" s="2">
        <f t="shared" si="85"/>
        <v>23</v>
      </c>
      <c r="U236" s="2">
        <f t="shared" si="85"/>
        <v>22</v>
      </c>
      <c r="V236" s="2">
        <f t="shared" si="85"/>
        <v>20</v>
      </c>
      <c r="W236" s="2">
        <f t="shared" si="85"/>
        <v>19</v>
      </c>
      <c r="X236" s="2">
        <f t="shared" si="85"/>
        <v>18</v>
      </c>
      <c r="Y236" s="2">
        <f t="shared" si="86"/>
        <v>17</v>
      </c>
      <c r="Z236" s="2">
        <f t="shared" si="86"/>
        <v>16</v>
      </c>
      <c r="AA236" s="2">
        <f t="shared" si="86"/>
        <v>15</v>
      </c>
      <c r="AB236" s="2">
        <f t="shared" si="86"/>
        <v>14</v>
      </c>
      <c r="AC236" s="2">
        <f t="shared" si="86"/>
        <v>13</v>
      </c>
      <c r="AD236" s="2">
        <f t="shared" si="86"/>
        <v>13</v>
      </c>
      <c r="AE236" s="2">
        <f t="shared" si="86"/>
        <v>12</v>
      </c>
      <c r="AF236" s="2">
        <f t="shared" si="86"/>
        <v>12</v>
      </c>
      <c r="AG236" s="2">
        <f t="shared" si="86"/>
        <v>10</v>
      </c>
      <c r="AH236" s="2">
        <f t="shared" si="86"/>
        <v>7</v>
      </c>
      <c r="AI236" s="2">
        <f t="shared" si="87"/>
        <v>5</v>
      </c>
      <c r="AJ236" s="2">
        <f t="shared" si="87"/>
        <v>4</v>
      </c>
      <c r="AK236" s="2">
        <f t="shared" si="87"/>
        <v>4</v>
      </c>
      <c r="AL236" s="2">
        <f t="shared" si="87"/>
        <v>3</v>
      </c>
      <c r="AM236" s="2">
        <f t="shared" si="87"/>
        <v>3</v>
      </c>
      <c r="AN236" s="2">
        <f t="shared" si="87"/>
        <v>2</v>
      </c>
      <c r="AO236" s="23"/>
      <c r="AQ236" s="29">
        <v>32500</v>
      </c>
      <c r="AR236" s="5">
        <v>3</v>
      </c>
      <c r="AS236" s="5">
        <v>32</v>
      </c>
      <c r="AT236" s="5">
        <v>162</v>
      </c>
      <c r="AU236" s="5">
        <v>325</v>
      </c>
      <c r="AV236" s="5">
        <v>650</v>
      </c>
      <c r="AW236" s="5">
        <v>975</v>
      </c>
      <c r="AX236" s="5">
        <v>1300</v>
      </c>
      <c r="AY236" s="5">
        <v>1625</v>
      </c>
      <c r="AZ236" s="5">
        <v>1950</v>
      </c>
      <c r="BA236" s="5">
        <v>2275</v>
      </c>
      <c r="BB236" s="5">
        <v>2600</v>
      </c>
      <c r="BC236" s="5">
        <v>2925</v>
      </c>
      <c r="BD236" s="5">
        <v>3250</v>
      </c>
      <c r="BE236" s="5">
        <v>3575</v>
      </c>
      <c r="BF236" s="5">
        <v>3900</v>
      </c>
      <c r="BG236" s="5">
        <v>4225</v>
      </c>
      <c r="BH236" s="5">
        <v>4550</v>
      </c>
      <c r="BI236" s="5">
        <v>4875</v>
      </c>
      <c r="BJ236" s="5">
        <v>5200</v>
      </c>
      <c r="BK236" s="5">
        <v>5525</v>
      </c>
      <c r="BL236" s="5">
        <v>5850</v>
      </c>
      <c r="BM236" s="5">
        <v>6175</v>
      </c>
      <c r="BN236" s="5">
        <v>6500</v>
      </c>
      <c r="BO236" s="5">
        <v>6825</v>
      </c>
      <c r="BP236" s="5">
        <v>7150</v>
      </c>
      <c r="BQ236" s="5">
        <v>7475</v>
      </c>
      <c r="BR236" s="5">
        <v>7800</v>
      </c>
      <c r="BS236" s="5">
        <v>8125</v>
      </c>
      <c r="BT236" s="5">
        <v>9750</v>
      </c>
      <c r="BU236" s="5">
        <v>13000</v>
      </c>
      <c r="BV236" s="5">
        <v>16250</v>
      </c>
      <c r="BW236" s="5">
        <v>19500</v>
      </c>
      <c r="BX236" s="5">
        <v>22750</v>
      </c>
      <c r="BY236" s="5">
        <v>26000</v>
      </c>
      <c r="BZ236" s="5">
        <v>29250</v>
      </c>
    </row>
    <row r="237" spans="2:78">
      <c r="B237" s="25">
        <v>40000</v>
      </c>
      <c r="C237" s="26"/>
      <c r="D237" s="25"/>
      <c r="E237" s="2">
        <f t="shared" si="84"/>
        <v>22195</v>
      </c>
      <c r="F237" s="2">
        <f t="shared" si="84"/>
        <v>3037</v>
      </c>
      <c r="G237" s="2">
        <f t="shared" si="84"/>
        <v>625</v>
      </c>
      <c r="H237" s="2">
        <f t="shared" si="84"/>
        <v>313</v>
      </c>
      <c r="I237" s="2">
        <f t="shared" si="84"/>
        <v>156</v>
      </c>
      <c r="J237" s="2">
        <f t="shared" si="84"/>
        <v>104</v>
      </c>
      <c r="K237" s="2">
        <f t="shared" si="84"/>
        <v>78</v>
      </c>
      <c r="L237" s="2">
        <f t="shared" si="84"/>
        <v>62</v>
      </c>
      <c r="M237" s="2">
        <f t="shared" si="84"/>
        <v>52</v>
      </c>
      <c r="N237" s="2">
        <f t="shared" si="84"/>
        <v>44</v>
      </c>
      <c r="O237" s="2">
        <f t="shared" si="85"/>
        <v>38</v>
      </c>
      <c r="P237" s="2">
        <f t="shared" si="85"/>
        <v>34</v>
      </c>
      <c r="Q237" s="2">
        <f t="shared" si="85"/>
        <v>31</v>
      </c>
      <c r="R237" s="2">
        <f t="shared" si="85"/>
        <v>28</v>
      </c>
      <c r="S237" s="2">
        <f t="shared" si="85"/>
        <v>25</v>
      </c>
      <c r="T237" s="2">
        <f t="shared" si="85"/>
        <v>23</v>
      </c>
      <c r="U237" s="2">
        <f t="shared" si="85"/>
        <v>22</v>
      </c>
      <c r="V237" s="2">
        <f t="shared" si="85"/>
        <v>20</v>
      </c>
      <c r="W237" s="2">
        <f t="shared" si="85"/>
        <v>19</v>
      </c>
      <c r="X237" s="2">
        <f t="shared" si="85"/>
        <v>18</v>
      </c>
      <c r="Y237" s="2">
        <f t="shared" si="86"/>
        <v>17</v>
      </c>
      <c r="Z237" s="2">
        <f t="shared" si="86"/>
        <v>16</v>
      </c>
      <c r="AA237" s="2">
        <f t="shared" si="86"/>
        <v>15</v>
      </c>
      <c r="AB237" s="2">
        <f t="shared" si="86"/>
        <v>14</v>
      </c>
      <c r="AC237" s="2">
        <f t="shared" si="86"/>
        <v>13</v>
      </c>
      <c r="AD237" s="2">
        <f t="shared" si="86"/>
        <v>13</v>
      </c>
      <c r="AE237" s="2">
        <f t="shared" si="86"/>
        <v>12</v>
      </c>
      <c r="AF237" s="2">
        <f t="shared" si="86"/>
        <v>12</v>
      </c>
      <c r="AG237" s="2">
        <f t="shared" si="86"/>
        <v>10</v>
      </c>
      <c r="AH237" s="2">
        <f t="shared" si="86"/>
        <v>7</v>
      </c>
      <c r="AI237" s="2">
        <f t="shared" si="87"/>
        <v>5</v>
      </c>
      <c r="AJ237" s="2">
        <f t="shared" si="87"/>
        <v>4</v>
      </c>
      <c r="AK237" s="2">
        <f t="shared" si="87"/>
        <v>4</v>
      </c>
      <c r="AL237" s="2">
        <f t="shared" si="87"/>
        <v>3</v>
      </c>
      <c r="AM237" s="2">
        <f t="shared" si="87"/>
        <v>3</v>
      </c>
      <c r="AN237" s="2">
        <f t="shared" si="87"/>
        <v>2</v>
      </c>
      <c r="AO237" s="23"/>
      <c r="AQ237" s="29">
        <v>35000</v>
      </c>
      <c r="AR237" s="5">
        <v>3</v>
      </c>
      <c r="AS237" s="5">
        <v>35</v>
      </c>
      <c r="AT237" s="5">
        <v>175</v>
      </c>
      <c r="AU237" s="5">
        <v>350</v>
      </c>
      <c r="AV237" s="5">
        <v>700</v>
      </c>
      <c r="AW237" s="5">
        <v>1050</v>
      </c>
      <c r="AX237" s="5">
        <v>1400</v>
      </c>
      <c r="AY237" s="5">
        <v>1750</v>
      </c>
      <c r="AZ237" s="5">
        <v>2100</v>
      </c>
      <c r="BA237" s="5">
        <v>2450</v>
      </c>
      <c r="BB237" s="5">
        <v>2800</v>
      </c>
      <c r="BC237" s="5">
        <v>3150</v>
      </c>
      <c r="BD237" s="5">
        <v>3500</v>
      </c>
      <c r="BE237" s="5">
        <v>3850</v>
      </c>
      <c r="BF237" s="5">
        <v>4200</v>
      </c>
      <c r="BG237" s="5">
        <v>4550</v>
      </c>
      <c r="BH237" s="5">
        <v>4900</v>
      </c>
      <c r="BI237" s="5">
        <v>5250</v>
      </c>
      <c r="BJ237" s="5">
        <v>5600</v>
      </c>
      <c r="BK237" s="5">
        <v>5950</v>
      </c>
      <c r="BL237" s="5">
        <v>6300</v>
      </c>
      <c r="BM237" s="5">
        <v>6650</v>
      </c>
      <c r="BN237" s="5">
        <v>7000</v>
      </c>
      <c r="BO237" s="5">
        <v>7350</v>
      </c>
      <c r="BP237" s="5">
        <v>7700</v>
      </c>
      <c r="BQ237" s="5">
        <v>8050</v>
      </c>
      <c r="BR237" s="5">
        <v>8400</v>
      </c>
      <c r="BS237" s="5">
        <v>8750</v>
      </c>
      <c r="BT237" s="5">
        <v>10500</v>
      </c>
      <c r="BU237" s="5">
        <v>14000</v>
      </c>
      <c r="BV237" s="5">
        <v>17500</v>
      </c>
      <c r="BW237" s="5">
        <v>21000</v>
      </c>
      <c r="BX237" s="5">
        <v>24500</v>
      </c>
      <c r="BY237" s="5">
        <v>28000</v>
      </c>
      <c r="BZ237" s="5">
        <v>31500</v>
      </c>
    </row>
    <row r="238" spans="2:78">
      <c r="B238" s="25">
        <v>42500</v>
      </c>
      <c r="C238" s="26"/>
      <c r="D238" s="25"/>
      <c r="E238" s="2">
        <f t="shared" si="84"/>
        <v>22629</v>
      </c>
      <c r="F238" s="2">
        <f t="shared" si="84"/>
        <v>3044</v>
      </c>
      <c r="G238" s="2">
        <f t="shared" si="84"/>
        <v>625</v>
      </c>
      <c r="H238" s="2">
        <f t="shared" si="84"/>
        <v>313</v>
      </c>
      <c r="I238" s="2">
        <f t="shared" si="84"/>
        <v>156</v>
      </c>
      <c r="J238" s="2">
        <f t="shared" si="84"/>
        <v>104</v>
      </c>
      <c r="K238" s="2">
        <f t="shared" si="84"/>
        <v>78</v>
      </c>
      <c r="L238" s="2">
        <f t="shared" si="84"/>
        <v>62</v>
      </c>
      <c r="M238" s="2">
        <f t="shared" si="84"/>
        <v>52</v>
      </c>
      <c r="N238" s="2">
        <f t="shared" si="84"/>
        <v>44</v>
      </c>
      <c r="O238" s="2">
        <f t="shared" si="85"/>
        <v>38</v>
      </c>
      <c r="P238" s="2">
        <f t="shared" si="85"/>
        <v>34</v>
      </c>
      <c r="Q238" s="2">
        <f t="shared" si="85"/>
        <v>31</v>
      </c>
      <c r="R238" s="2">
        <f t="shared" si="85"/>
        <v>28</v>
      </c>
      <c r="S238" s="2">
        <f t="shared" si="85"/>
        <v>25</v>
      </c>
      <c r="T238" s="2">
        <f t="shared" si="85"/>
        <v>23</v>
      </c>
      <c r="U238" s="2">
        <f t="shared" si="85"/>
        <v>22</v>
      </c>
      <c r="V238" s="2">
        <f t="shared" si="85"/>
        <v>20</v>
      </c>
      <c r="W238" s="2">
        <f t="shared" si="85"/>
        <v>19</v>
      </c>
      <c r="X238" s="2">
        <f t="shared" si="85"/>
        <v>18</v>
      </c>
      <c r="Y238" s="2">
        <f t="shared" si="86"/>
        <v>17</v>
      </c>
      <c r="Z238" s="2">
        <f t="shared" si="86"/>
        <v>16</v>
      </c>
      <c r="AA238" s="2">
        <f t="shared" si="86"/>
        <v>15</v>
      </c>
      <c r="AB238" s="2">
        <f t="shared" si="86"/>
        <v>14</v>
      </c>
      <c r="AC238" s="2">
        <f t="shared" si="86"/>
        <v>13</v>
      </c>
      <c r="AD238" s="2">
        <f t="shared" si="86"/>
        <v>13</v>
      </c>
      <c r="AE238" s="2">
        <f t="shared" si="86"/>
        <v>12</v>
      </c>
      <c r="AF238" s="2">
        <f t="shared" si="86"/>
        <v>12</v>
      </c>
      <c r="AG238" s="2">
        <f t="shared" si="86"/>
        <v>10</v>
      </c>
      <c r="AH238" s="2">
        <f t="shared" si="86"/>
        <v>7</v>
      </c>
      <c r="AI238" s="2">
        <f t="shared" si="87"/>
        <v>5</v>
      </c>
      <c r="AJ238" s="2">
        <f t="shared" si="87"/>
        <v>4</v>
      </c>
      <c r="AK238" s="2">
        <f t="shared" si="87"/>
        <v>4</v>
      </c>
      <c r="AL238" s="2">
        <f t="shared" si="87"/>
        <v>3</v>
      </c>
      <c r="AM238" s="2">
        <f t="shared" si="87"/>
        <v>3</v>
      </c>
      <c r="AN238" s="2">
        <f t="shared" si="87"/>
        <v>2</v>
      </c>
      <c r="AO238" s="23"/>
      <c r="AQ238" s="29">
        <v>37500</v>
      </c>
      <c r="AR238" s="5">
        <v>3</v>
      </c>
      <c r="AS238" s="5">
        <v>37</v>
      </c>
      <c r="AT238" s="5">
        <v>187</v>
      </c>
      <c r="AU238" s="5">
        <v>375</v>
      </c>
      <c r="AV238" s="5">
        <v>750</v>
      </c>
      <c r="AW238" s="5">
        <v>1125</v>
      </c>
      <c r="AX238" s="5">
        <v>1500</v>
      </c>
      <c r="AY238" s="5">
        <v>1875</v>
      </c>
      <c r="AZ238" s="5">
        <v>2250</v>
      </c>
      <c r="BA238" s="5">
        <v>2625</v>
      </c>
      <c r="BB238" s="5">
        <v>3000</v>
      </c>
      <c r="BC238" s="5">
        <v>3375</v>
      </c>
      <c r="BD238" s="5">
        <v>3750</v>
      </c>
      <c r="BE238" s="5">
        <v>4125</v>
      </c>
      <c r="BF238" s="5">
        <v>4500</v>
      </c>
      <c r="BG238" s="5">
        <v>4875</v>
      </c>
      <c r="BH238" s="5">
        <v>5250</v>
      </c>
      <c r="BI238" s="5">
        <v>5625</v>
      </c>
      <c r="BJ238" s="5">
        <v>6000</v>
      </c>
      <c r="BK238" s="5">
        <v>6375</v>
      </c>
      <c r="BL238" s="5">
        <v>6750</v>
      </c>
      <c r="BM238" s="5">
        <v>7125</v>
      </c>
      <c r="BN238" s="5">
        <v>7500</v>
      </c>
      <c r="BO238" s="5">
        <v>7875</v>
      </c>
      <c r="BP238" s="5">
        <v>8250</v>
      </c>
      <c r="BQ238" s="5">
        <v>8625</v>
      </c>
      <c r="BR238" s="5">
        <v>9000</v>
      </c>
      <c r="BS238" s="5">
        <v>9375</v>
      </c>
      <c r="BT238" s="5">
        <v>11250</v>
      </c>
      <c r="BU238" s="5">
        <v>15000</v>
      </c>
      <c r="BV238" s="5">
        <v>18750</v>
      </c>
      <c r="BW238" s="5">
        <v>22500</v>
      </c>
      <c r="BX238" s="5">
        <v>26250</v>
      </c>
      <c r="BY238" s="5">
        <v>30000</v>
      </c>
      <c r="BZ238" s="5">
        <v>33750</v>
      </c>
    </row>
    <row r="239" spans="2:78">
      <c r="B239" s="25">
        <v>45000</v>
      </c>
      <c r="C239" s="26"/>
      <c r="D239" s="25"/>
      <c r="E239" s="2">
        <f t="shared" si="84"/>
        <v>23025</v>
      </c>
      <c r="F239" s="2">
        <f t="shared" si="84"/>
        <v>3050</v>
      </c>
      <c r="G239" s="2">
        <f t="shared" si="84"/>
        <v>626</v>
      </c>
      <c r="H239" s="2">
        <f t="shared" si="84"/>
        <v>313</v>
      </c>
      <c r="I239" s="2">
        <f t="shared" si="84"/>
        <v>156</v>
      </c>
      <c r="J239" s="2">
        <f t="shared" si="84"/>
        <v>104</v>
      </c>
      <c r="K239" s="2">
        <f t="shared" si="84"/>
        <v>78</v>
      </c>
      <c r="L239" s="2">
        <f t="shared" si="84"/>
        <v>62</v>
      </c>
      <c r="M239" s="2">
        <f t="shared" si="84"/>
        <v>52</v>
      </c>
      <c r="N239" s="2">
        <f t="shared" si="84"/>
        <v>44</v>
      </c>
      <c r="O239" s="2">
        <f t="shared" si="85"/>
        <v>38</v>
      </c>
      <c r="P239" s="2">
        <f t="shared" si="85"/>
        <v>34</v>
      </c>
      <c r="Q239" s="2">
        <f t="shared" si="85"/>
        <v>31</v>
      </c>
      <c r="R239" s="2">
        <f t="shared" si="85"/>
        <v>28</v>
      </c>
      <c r="S239" s="2">
        <f t="shared" si="85"/>
        <v>25</v>
      </c>
      <c r="T239" s="2">
        <f t="shared" si="85"/>
        <v>23</v>
      </c>
      <c r="U239" s="2">
        <f t="shared" si="85"/>
        <v>22</v>
      </c>
      <c r="V239" s="2">
        <f t="shared" si="85"/>
        <v>20</v>
      </c>
      <c r="W239" s="2">
        <f t="shared" si="85"/>
        <v>19</v>
      </c>
      <c r="X239" s="2">
        <f t="shared" si="85"/>
        <v>18</v>
      </c>
      <c r="Y239" s="2">
        <f t="shared" si="86"/>
        <v>17</v>
      </c>
      <c r="Z239" s="2">
        <f t="shared" si="86"/>
        <v>16</v>
      </c>
      <c r="AA239" s="2">
        <f t="shared" si="86"/>
        <v>15</v>
      </c>
      <c r="AB239" s="2">
        <f t="shared" si="86"/>
        <v>14</v>
      </c>
      <c r="AC239" s="2">
        <f t="shared" si="86"/>
        <v>13</v>
      </c>
      <c r="AD239" s="2">
        <f t="shared" si="86"/>
        <v>13</v>
      </c>
      <c r="AE239" s="2">
        <f t="shared" si="86"/>
        <v>12</v>
      </c>
      <c r="AF239" s="2">
        <f t="shared" si="86"/>
        <v>12</v>
      </c>
      <c r="AG239" s="2">
        <f t="shared" si="86"/>
        <v>10</v>
      </c>
      <c r="AH239" s="2">
        <f t="shared" si="86"/>
        <v>7</v>
      </c>
      <c r="AI239" s="2">
        <f t="shared" si="87"/>
        <v>5</v>
      </c>
      <c r="AJ239" s="2">
        <f t="shared" si="87"/>
        <v>4</v>
      </c>
      <c r="AK239" s="2">
        <f t="shared" si="87"/>
        <v>4</v>
      </c>
      <c r="AL239" s="2">
        <f t="shared" si="87"/>
        <v>3</v>
      </c>
      <c r="AM239" s="2">
        <f t="shared" si="87"/>
        <v>3</v>
      </c>
      <c r="AN239" s="2">
        <f t="shared" si="87"/>
        <v>2</v>
      </c>
      <c r="AO239" s="23"/>
      <c r="AQ239" s="29">
        <v>40000</v>
      </c>
      <c r="AR239" s="5">
        <v>4</v>
      </c>
      <c r="AS239" s="5">
        <v>40</v>
      </c>
      <c r="AT239" s="5">
        <v>200</v>
      </c>
      <c r="AU239" s="5">
        <v>400</v>
      </c>
      <c r="AV239" s="5">
        <v>800</v>
      </c>
      <c r="AW239" s="5">
        <v>1200</v>
      </c>
      <c r="AX239" s="5">
        <v>1600</v>
      </c>
      <c r="AY239" s="5">
        <v>2000</v>
      </c>
      <c r="AZ239" s="5">
        <v>2400</v>
      </c>
      <c r="BA239" s="5">
        <v>2800</v>
      </c>
      <c r="BB239" s="5">
        <v>3200</v>
      </c>
      <c r="BC239" s="5">
        <v>3600</v>
      </c>
      <c r="BD239" s="5">
        <v>4000</v>
      </c>
      <c r="BE239" s="5">
        <v>4400</v>
      </c>
      <c r="BF239" s="5">
        <v>4800</v>
      </c>
      <c r="BG239" s="5">
        <v>5200</v>
      </c>
      <c r="BH239" s="5">
        <v>5600</v>
      </c>
      <c r="BI239" s="5">
        <v>6000</v>
      </c>
      <c r="BJ239" s="5">
        <v>6400</v>
      </c>
      <c r="BK239" s="5">
        <v>6800</v>
      </c>
      <c r="BL239" s="5">
        <v>7200</v>
      </c>
      <c r="BM239" s="5">
        <v>7600</v>
      </c>
      <c r="BN239" s="5">
        <v>8000</v>
      </c>
      <c r="BO239" s="5">
        <v>8400</v>
      </c>
      <c r="BP239" s="5">
        <v>8800</v>
      </c>
      <c r="BQ239" s="5">
        <v>9200</v>
      </c>
      <c r="BR239" s="5">
        <v>9600</v>
      </c>
      <c r="BS239" s="5">
        <v>10000</v>
      </c>
      <c r="BT239" s="5">
        <v>12000</v>
      </c>
      <c r="BU239" s="5">
        <v>16000</v>
      </c>
      <c r="BV239" s="5">
        <v>20000</v>
      </c>
      <c r="BW239" s="5">
        <v>24000</v>
      </c>
      <c r="BX239" s="5">
        <v>28000</v>
      </c>
      <c r="BY239" s="5">
        <v>32000</v>
      </c>
      <c r="BZ239" s="5">
        <v>36000</v>
      </c>
    </row>
    <row r="240" spans="2:78">
      <c r="B240" s="25">
        <v>47500</v>
      </c>
      <c r="C240" s="26"/>
      <c r="D240" s="25"/>
      <c r="E240" s="2">
        <f t="shared" si="84"/>
        <v>23388</v>
      </c>
      <c r="F240" s="2">
        <f t="shared" si="84"/>
        <v>3055</v>
      </c>
      <c r="G240" s="2">
        <f t="shared" si="84"/>
        <v>626</v>
      </c>
      <c r="H240" s="2">
        <f t="shared" si="84"/>
        <v>313</v>
      </c>
      <c r="I240" s="2">
        <f t="shared" si="84"/>
        <v>156</v>
      </c>
      <c r="J240" s="2">
        <f t="shared" si="84"/>
        <v>104</v>
      </c>
      <c r="K240" s="2">
        <f t="shared" si="84"/>
        <v>78</v>
      </c>
      <c r="L240" s="2">
        <f t="shared" si="84"/>
        <v>62</v>
      </c>
      <c r="M240" s="2">
        <f t="shared" si="84"/>
        <v>52</v>
      </c>
      <c r="N240" s="2">
        <f t="shared" si="84"/>
        <v>44</v>
      </c>
      <c r="O240" s="2">
        <f t="shared" si="85"/>
        <v>38</v>
      </c>
      <c r="P240" s="2">
        <f t="shared" si="85"/>
        <v>34</v>
      </c>
      <c r="Q240" s="2">
        <f t="shared" si="85"/>
        <v>31</v>
      </c>
      <c r="R240" s="2">
        <f t="shared" si="85"/>
        <v>28</v>
      </c>
      <c r="S240" s="2">
        <f t="shared" si="85"/>
        <v>25</v>
      </c>
      <c r="T240" s="2">
        <f t="shared" si="85"/>
        <v>23</v>
      </c>
      <c r="U240" s="2">
        <f t="shared" si="85"/>
        <v>22</v>
      </c>
      <c r="V240" s="2">
        <f t="shared" si="85"/>
        <v>20</v>
      </c>
      <c r="W240" s="2">
        <f t="shared" si="85"/>
        <v>19</v>
      </c>
      <c r="X240" s="2">
        <f t="shared" si="85"/>
        <v>18</v>
      </c>
      <c r="Y240" s="2">
        <f t="shared" si="86"/>
        <v>17</v>
      </c>
      <c r="Z240" s="2">
        <f t="shared" si="86"/>
        <v>16</v>
      </c>
      <c r="AA240" s="2">
        <f t="shared" si="86"/>
        <v>15</v>
      </c>
      <c r="AB240" s="2">
        <f t="shared" si="86"/>
        <v>14</v>
      </c>
      <c r="AC240" s="2">
        <f t="shared" si="86"/>
        <v>13</v>
      </c>
      <c r="AD240" s="2">
        <f t="shared" si="86"/>
        <v>13</v>
      </c>
      <c r="AE240" s="2">
        <f t="shared" si="86"/>
        <v>12</v>
      </c>
      <c r="AF240" s="2">
        <f t="shared" si="86"/>
        <v>12</v>
      </c>
      <c r="AG240" s="2">
        <f t="shared" si="86"/>
        <v>10</v>
      </c>
      <c r="AH240" s="2">
        <f t="shared" si="86"/>
        <v>7</v>
      </c>
      <c r="AI240" s="2">
        <f t="shared" si="87"/>
        <v>5</v>
      </c>
      <c r="AJ240" s="2">
        <f t="shared" si="87"/>
        <v>4</v>
      </c>
      <c r="AK240" s="2">
        <f t="shared" si="87"/>
        <v>4</v>
      </c>
      <c r="AL240" s="2">
        <f t="shared" si="87"/>
        <v>3</v>
      </c>
      <c r="AM240" s="2">
        <f t="shared" si="87"/>
        <v>3</v>
      </c>
      <c r="AN240" s="2">
        <f t="shared" si="87"/>
        <v>2</v>
      </c>
      <c r="AO240" s="23"/>
      <c r="AQ240" s="29">
        <v>42500</v>
      </c>
      <c r="AR240" s="5">
        <v>4</v>
      </c>
      <c r="AS240" s="5">
        <v>42</v>
      </c>
      <c r="AT240" s="5">
        <v>212</v>
      </c>
      <c r="AU240" s="5">
        <v>425</v>
      </c>
      <c r="AV240" s="5">
        <v>850</v>
      </c>
      <c r="AW240" s="5">
        <v>1275</v>
      </c>
      <c r="AX240" s="5">
        <v>1700</v>
      </c>
      <c r="AY240" s="5">
        <v>2125</v>
      </c>
      <c r="AZ240" s="5">
        <v>2550</v>
      </c>
      <c r="BA240" s="5">
        <v>2975</v>
      </c>
      <c r="BB240" s="5">
        <v>3400</v>
      </c>
      <c r="BC240" s="5">
        <v>3825</v>
      </c>
      <c r="BD240" s="5">
        <v>4250</v>
      </c>
      <c r="BE240" s="5">
        <v>4675</v>
      </c>
      <c r="BF240" s="5">
        <v>5100</v>
      </c>
      <c r="BG240" s="5">
        <v>5525</v>
      </c>
      <c r="BH240" s="5">
        <v>5950</v>
      </c>
      <c r="BI240" s="5">
        <v>6375</v>
      </c>
      <c r="BJ240" s="5">
        <v>6800</v>
      </c>
      <c r="BK240" s="5">
        <v>7225</v>
      </c>
      <c r="BL240" s="5">
        <v>7650</v>
      </c>
      <c r="BM240" s="5">
        <v>8075</v>
      </c>
      <c r="BN240" s="5">
        <v>8500</v>
      </c>
      <c r="BO240" s="5">
        <v>8925</v>
      </c>
      <c r="BP240" s="5">
        <v>9350</v>
      </c>
      <c r="BQ240" s="5">
        <v>9775</v>
      </c>
      <c r="BR240" s="5">
        <v>10200</v>
      </c>
      <c r="BS240" s="5">
        <v>10625</v>
      </c>
      <c r="BT240" s="5">
        <v>12750</v>
      </c>
      <c r="BU240" s="5">
        <v>17000</v>
      </c>
      <c r="BV240" s="5">
        <v>21250</v>
      </c>
      <c r="BW240" s="5">
        <v>25500</v>
      </c>
      <c r="BX240" s="5">
        <v>29750</v>
      </c>
      <c r="BY240" s="5">
        <v>34000</v>
      </c>
      <c r="BZ240" s="5">
        <v>38250</v>
      </c>
    </row>
    <row r="241" spans="2:78">
      <c r="B241" s="25">
        <v>50000</v>
      </c>
      <c r="C241" s="26"/>
      <c r="D241" s="25"/>
      <c r="E241" s="2">
        <f t="shared" ref="E241:N251" si="88">(IF(ROUNDUP(((1-((1-Confidence)^(1/($B241*E$19))))*($B241-(0.5*((Sensitivity*($B241*E$19))-1))))/Sensitivity,0)&lt;$B241,ROUNDUP(((1-((1-Confidence)^(1/($B241*E$19))))*($B241-(0.5*((Sensitivity*($B241*E$19))-1))))/Sensitivity,0),$B241))</f>
        <v>23722</v>
      </c>
      <c r="F241" s="2">
        <f t="shared" si="88"/>
        <v>3060</v>
      </c>
      <c r="G241" s="2">
        <f t="shared" si="88"/>
        <v>626</v>
      </c>
      <c r="H241" s="2">
        <f t="shared" si="88"/>
        <v>313</v>
      </c>
      <c r="I241" s="2">
        <f t="shared" si="88"/>
        <v>156</v>
      </c>
      <c r="J241" s="2">
        <f t="shared" si="88"/>
        <v>104</v>
      </c>
      <c r="K241" s="2">
        <f t="shared" si="88"/>
        <v>78</v>
      </c>
      <c r="L241" s="2">
        <f t="shared" si="88"/>
        <v>62</v>
      </c>
      <c r="M241" s="2">
        <f t="shared" si="88"/>
        <v>52</v>
      </c>
      <c r="N241" s="2">
        <f t="shared" si="88"/>
        <v>44</v>
      </c>
      <c r="O241" s="2">
        <f t="shared" ref="O241:X251" si="89">(IF(ROUNDUP(((1-((1-Confidence)^(1/($B241*O$19))))*($B241-(0.5*((Sensitivity*($B241*O$19))-1))))/Sensitivity,0)&lt;$B241,ROUNDUP(((1-((1-Confidence)^(1/($B241*O$19))))*($B241-(0.5*((Sensitivity*($B241*O$19))-1))))/Sensitivity,0),$B241))</f>
        <v>38</v>
      </c>
      <c r="P241" s="2">
        <f t="shared" si="89"/>
        <v>34</v>
      </c>
      <c r="Q241" s="2">
        <f t="shared" si="89"/>
        <v>31</v>
      </c>
      <c r="R241" s="2">
        <f t="shared" si="89"/>
        <v>28</v>
      </c>
      <c r="S241" s="2">
        <f t="shared" si="89"/>
        <v>25</v>
      </c>
      <c r="T241" s="2">
        <f t="shared" si="89"/>
        <v>23</v>
      </c>
      <c r="U241" s="2">
        <f t="shared" si="89"/>
        <v>22</v>
      </c>
      <c r="V241" s="2">
        <f t="shared" si="89"/>
        <v>20</v>
      </c>
      <c r="W241" s="2">
        <f t="shared" si="89"/>
        <v>19</v>
      </c>
      <c r="X241" s="2">
        <f t="shared" si="89"/>
        <v>18</v>
      </c>
      <c r="Y241" s="2">
        <f t="shared" ref="Y241:AH251" si="90">(IF(ROUNDUP(((1-((1-Confidence)^(1/($B241*Y$19))))*($B241-(0.5*((Sensitivity*($B241*Y$19))-1))))/Sensitivity,0)&lt;$B241,ROUNDUP(((1-((1-Confidence)^(1/($B241*Y$19))))*($B241-(0.5*((Sensitivity*($B241*Y$19))-1))))/Sensitivity,0),$B241))</f>
        <v>17</v>
      </c>
      <c r="Z241" s="2">
        <f t="shared" si="90"/>
        <v>16</v>
      </c>
      <c r="AA241" s="2">
        <f t="shared" si="90"/>
        <v>15</v>
      </c>
      <c r="AB241" s="2">
        <f t="shared" si="90"/>
        <v>14</v>
      </c>
      <c r="AC241" s="2">
        <f t="shared" si="90"/>
        <v>13</v>
      </c>
      <c r="AD241" s="2">
        <f t="shared" si="90"/>
        <v>13</v>
      </c>
      <c r="AE241" s="2">
        <f t="shared" si="90"/>
        <v>12</v>
      </c>
      <c r="AF241" s="2">
        <f t="shared" si="90"/>
        <v>12</v>
      </c>
      <c r="AG241" s="2">
        <f t="shared" si="90"/>
        <v>10</v>
      </c>
      <c r="AH241" s="2">
        <f t="shared" si="90"/>
        <v>7</v>
      </c>
      <c r="AI241" s="2">
        <f t="shared" ref="AI241:AN251" si="91">(IF(ROUNDUP(((1-((1-Confidence)^(1/($B241*AI$19))))*($B241-(0.5*((Sensitivity*($B241*AI$19))-1))))/Sensitivity,0)&lt;$B241,ROUNDUP(((1-((1-Confidence)^(1/($B241*AI$19))))*($B241-(0.5*((Sensitivity*($B241*AI$19))-1))))/Sensitivity,0),$B241))</f>
        <v>5</v>
      </c>
      <c r="AJ241" s="2">
        <f t="shared" si="91"/>
        <v>4</v>
      </c>
      <c r="AK241" s="2">
        <f t="shared" si="91"/>
        <v>4</v>
      </c>
      <c r="AL241" s="2">
        <f t="shared" si="91"/>
        <v>3</v>
      </c>
      <c r="AM241" s="2">
        <f t="shared" si="91"/>
        <v>3</v>
      </c>
      <c r="AN241" s="2">
        <f t="shared" si="91"/>
        <v>2</v>
      </c>
      <c r="AO241" s="23"/>
      <c r="AQ241" s="29">
        <v>45000</v>
      </c>
      <c r="AR241" s="5">
        <v>4</v>
      </c>
      <c r="AS241" s="5">
        <v>45</v>
      </c>
      <c r="AT241" s="5">
        <v>225</v>
      </c>
      <c r="AU241" s="5">
        <v>450</v>
      </c>
      <c r="AV241" s="5">
        <v>900</v>
      </c>
      <c r="AW241" s="5">
        <v>1350</v>
      </c>
      <c r="AX241" s="5">
        <v>1800</v>
      </c>
      <c r="AY241" s="5">
        <v>2250</v>
      </c>
      <c r="AZ241" s="5">
        <v>2700</v>
      </c>
      <c r="BA241" s="5">
        <v>3150</v>
      </c>
      <c r="BB241" s="5">
        <v>3600</v>
      </c>
      <c r="BC241" s="5">
        <v>4050</v>
      </c>
      <c r="BD241" s="5">
        <v>4500</v>
      </c>
      <c r="BE241" s="5">
        <v>4950</v>
      </c>
      <c r="BF241" s="5">
        <v>5400</v>
      </c>
      <c r="BG241" s="5">
        <v>5850</v>
      </c>
      <c r="BH241" s="5">
        <v>6300</v>
      </c>
      <c r="BI241" s="5">
        <v>6750</v>
      </c>
      <c r="BJ241" s="5">
        <v>7200</v>
      </c>
      <c r="BK241" s="5">
        <v>7650</v>
      </c>
      <c r="BL241" s="5">
        <v>8100</v>
      </c>
      <c r="BM241" s="5">
        <v>8550</v>
      </c>
      <c r="BN241" s="5">
        <v>9000</v>
      </c>
      <c r="BO241" s="5">
        <v>9450</v>
      </c>
      <c r="BP241" s="5">
        <v>9900</v>
      </c>
      <c r="BQ241" s="5">
        <v>10350</v>
      </c>
      <c r="BR241" s="5">
        <v>10800</v>
      </c>
      <c r="BS241" s="5">
        <v>11250</v>
      </c>
      <c r="BT241" s="5">
        <v>13500</v>
      </c>
      <c r="BU241" s="5">
        <v>18000</v>
      </c>
      <c r="BV241" s="5">
        <v>22500</v>
      </c>
      <c r="BW241" s="5">
        <v>27000</v>
      </c>
      <c r="BX241" s="5">
        <v>31500</v>
      </c>
      <c r="BY241" s="5">
        <v>36000</v>
      </c>
      <c r="BZ241" s="5">
        <v>40500</v>
      </c>
    </row>
    <row r="242" spans="2:78">
      <c r="B242" s="25">
        <v>55000</v>
      </c>
      <c r="C242" s="26"/>
      <c r="D242" s="25"/>
      <c r="E242" s="2">
        <f t="shared" si="88"/>
        <v>24314</v>
      </c>
      <c r="F242" s="2">
        <f t="shared" si="88"/>
        <v>3068</v>
      </c>
      <c r="G242" s="2">
        <f t="shared" si="88"/>
        <v>626</v>
      </c>
      <c r="H242" s="2">
        <f t="shared" si="88"/>
        <v>313</v>
      </c>
      <c r="I242" s="2">
        <f t="shared" si="88"/>
        <v>156</v>
      </c>
      <c r="J242" s="2">
        <f t="shared" si="88"/>
        <v>104</v>
      </c>
      <c r="K242" s="2">
        <f t="shared" si="88"/>
        <v>78</v>
      </c>
      <c r="L242" s="2">
        <f t="shared" si="88"/>
        <v>62</v>
      </c>
      <c r="M242" s="2">
        <f t="shared" si="88"/>
        <v>52</v>
      </c>
      <c r="N242" s="2">
        <f t="shared" si="88"/>
        <v>44</v>
      </c>
      <c r="O242" s="2">
        <f t="shared" si="89"/>
        <v>38</v>
      </c>
      <c r="P242" s="2">
        <f t="shared" si="89"/>
        <v>34</v>
      </c>
      <c r="Q242" s="2">
        <f t="shared" si="89"/>
        <v>31</v>
      </c>
      <c r="R242" s="2">
        <f t="shared" si="89"/>
        <v>28</v>
      </c>
      <c r="S242" s="2">
        <f t="shared" si="89"/>
        <v>25</v>
      </c>
      <c r="T242" s="2">
        <f t="shared" si="89"/>
        <v>23</v>
      </c>
      <c r="U242" s="2">
        <f t="shared" si="89"/>
        <v>22</v>
      </c>
      <c r="V242" s="2">
        <f t="shared" si="89"/>
        <v>20</v>
      </c>
      <c r="W242" s="2">
        <f t="shared" si="89"/>
        <v>19</v>
      </c>
      <c r="X242" s="2">
        <f t="shared" si="89"/>
        <v>18</v>
      </c>
      <c r="Y242" s="2">
        <f t="shared" si="90"/>
        <v>17</v>
      </c>
      <c r="Z242" s="2">
        <f t="shared" si="90"/>
        <v>16</v>
      </c>
      <c r="AA242" s="2">
        <f t="shared" si="90"/>
        <v>15</v>
      </c>
      <c r="AB242" s="2">
        <f t="shared" si="90"/>
        <v>14</v>
      </c>
      <c r="AC242" s="2">
        <f t="shared" si="90"/>
        <v>13</v>
      </c>
      <c r="AD242" s="2">
        <f t="shared" si="90"/>
        <v>13</v>
      </c>
      <c r="AE242" s="2">
        <f t="shared" si="90"/>
        <v>12</v>
      </c>
      <c r="AF242" s="2">
        <f t="shared" si="90"/>
        <v>12</v>
      </c>
      <c r="AG242" s="2">
        <f t="shared" si="90"/>
        <v>10</v>
      </c>
      <c r="AH242" s="2">
        <f t="shared" si="90"/>
        <v>7</v>
      </c>
      <c r="AI242" s="2">
        <f t="shared" si="91"/>
        <v>5</v>
      </c>
      <c r="AJ242" s="2">
        <f t="shared" si="91"/>
        <v>4</v>
      </c>
      <c r="AK242" s="2">
        <f t="shared" si="91"/>
        <v>4</v>
      </c>
      <c r="AL242" s="2">
        <f t="shared" si="91"/>
        <v>3</v>
      </c>
      <c r="AM242" s="2">
        <f t="shared" si="91"/>
        <v>3</v>
      </c>
      <c r="AN242" s="2">
        <f t="shared" si="91"/>
        <v>2</v>
      </c>
      <c r="AO242" s="23"/>
      <c r="AQ242" s="29">
        <v>47500</v>
      </c>
      <c r="AR242" s="5">
        <v>4</v>
      </c>
      <c r="AS242" s="5">
        <v>47</v>
      </c>
      <c r="AT242" s="5">
        <v>237</v>
      </c>
      <c r="AU242" s="5">
        <v>475</v>
      </c>
      <c r="AV242" s="5">
        <v>950</v>
      </c>
      <c r="AW242" s="5">
        <v>1425</v>
      </c>
      <c r="AX242" s="5">
        <v>1900</v>
      </c>
      <c r="AY242" s="5">
        <v>2375</v>
      </c>
      <c r="AZ242" s="5">
        <v>2850</v>
      </c>
      <c r="BA242" s="5">
        <v>3325</v>
      </c>
      <c r="BB242" s="5">
        <v>3800</v>
      </c>
      <c r="BC242" s="5">
        <v>4275</v>
      </c>
      <c r="BD242" s="5">
        <v>4750</v>
      </c>
      <c r="BE242" s="5">
        <v>5225</v>
      </c>
      <c r="BF242" s="5">
        <v>5700</v>
      </c>
      <c r="BG242" s="5">
        <v>6175</v>
      </c>
      <c r="BH242" s="5">
        <v>6650</v>
      </c>
      <c r="BI242" s="5">
        <v>7125</v>
      </c>
      <c r="BJ242" s="5">
        <v>7600</v>
      </c>
      <c r="BK242" s="5">
        <v>8075</v>
      </c>
      <c r="BL242" s="5">
        <v>8550</v>
      </c>
      <c r="BM242" s="5">
        <v>9025</v>
      </c>
      <c r="BN242" s="5">
        <v>9500</v>
      </c>
      <c r="BO242" s="5">
        <v>9975</v>
      </c>
      <c r="BP242" s="5">
        <v>10450</v>
      </c>
      <c r="BQ242" s="5">
        <v>10925</v>
      </c>
      <c r="BR242" s="5">
        <v>11400</v>
      </c>
      <c r="BS242" s="5">
        <v>11875</v>
      </c>
      <c r="BT242" s="5">
        <v>14250</v>
      </c>
      <c r="BU242" s="5">
        <v>19000</v>
      </c>
      <c r="BV242" s="5">
        <v>23750</v>
      </c>
      <c r="BW242" s="5">
        <v>28500</v>
      </c>
      <c r="BX242" s="5">
        <v>33250</v>
      </c>
      <c r="BY242" s="5">
        <v>38000</v>
      </c>
      <c r="BZ242" s="5">
        <v>42750</v>
      </c>
    </row>
    <row r="243" spans="2:78">
      <c r="B243" s="25">
        <v>60000</v>
      </c>
      <c r="C243" s="26"/>
      <c r="D243" s="25"/>
      <c r="E243" s="2">
        <f t="shared" si="88"/>
        <v>24823</v>
      </c>
      <c r="F243" s="2">
        <f t="shared" si="88"/>
        <v>3075</v>
      </c>
      <c r="G243" s="2">
        <f t="shared" si="88"/>
        <v>627</v>
      </c>
      <c r="H243" s="2">
        <f t="shared" si="88"/>
        <v>314</v>
      </c>
      <c r="I243" s="2">
        <f t="shared" si="88"/>
        <v>156</v>
      </c>
      <c r="J243" s="2">
        <f t="shared" si="88"/>
        <v>104</v>
      </c>
      <c r="K243" s="2">
        <f t="shared" si="88"/>
        <v>78</v>
      </c>
      <c r="L243" s="2">
        <f t="shared" si="88"/>
        <v>62</v>
      </c>
      <c r="M243" s="2">
        <f t="shared" si="88"/>
        <v>52</v>
      </c>
      <c r="N243" s="2">
        <f t="shared" si="88"/>
        <v>44</v>
      </c>
      <c r="O243" s="2">
        <f t="shared" si="89"/>
        <v>38</v>
      </c>
      <c r="P243" s="2">
        <f t="shared" si="89"/>
        <v>34</v>
      </c>
      <c r="Q243" s="2">
        <f t="shared" si="89"/>
        <v>31</v>
      </c>
      <c r="R243" s="2">
        <f t="shared" si="89"/>
        <v>28</v>
      </c>
      <c r="S243" s="2">
        <f t="shared" si="89"/>
        <v>25</v>
      </c>
      <c r="T243" s="2">
        <f t="shared" si="89"/>
        <v>23</v>
      </c>
      <c r="U243" s="2">
        <f t="shared" si="89"/>
        <v>22</v>
      </c>
      <c r="V243" s="2">
        <f t="shared" si="89"/>
        <v>20</v>
      </c>
      <c r="W243" s="2">
        <f t="shared" si="89"/>
        <v>19</v>
      </c>
      <c r="X243" s="2">
        <f t="shared" si="89"/>
        <v>18</v>
      </c>
      <c r="Y243" s="2">
        <f t="shared" si="90"/>
        <v>17</v>
      </c>
      <c r="Z243" s="2">
        <f t="shared" si="90"/>
        <v>16</v>
      </c>
      <c r="AA243" s="2">
        <f t="shared" si="90"/>
        <v>15</v>
      </c>
      <c r="AB243" s="2">
        <f t="shared" si="90"/>
        <v>14</v>
      </c>
      <c r="AC243" s="2">
        <f t="shared" si="90"/>
        <v>13</v>
      </c>
      <c r="AD243" s="2">
        <f t="shared" si="90"/>
        <v>13</v>
      </c>
      <c r="AE243" s="2">
        <f t="shared" si="90"/>
        <v>12</v>
      </c>
      <c r="AF243" s="2">
        <f t="shared" si="90"/>
        <v>12</v>
      </c>
      <c r="AG243" s="2">
        <f t="shared" si="90"/>
        <v>10</v>
      </c>
      <c r="AH243" s="2">
        <f t="shared" si="90"/>
        <v>7</v>
      </c>
      <c r="AI243" s="2">
        <f t="shared" si="91"/>
        <v>5</v>
      </c>
      <c r="AJ243" s="2">
        <f t="shared" si="91"/>
        <v>4</v>
      </c>
      <c r="AK243" s="2">
        <f t="shared" si="91"/>
        <v>4</v>
      </c>
      <c r="AL243" s="2">
        <f t="shared" si="91"/>
        <v>3</v>
      </c>
      <c r="AM243" s="2">
        <f t="shared" si="91"/>
        <v>3</v>
      </c>
      <c r="AN243" s="2">
        <f t="shared" si="91"/>
        <v>2</v>
      </c>
      <c r="AO243" s="23"/>
      <c r="AQ243" s="29">
        <v>50000</v>
      </c>
      <c r="AR243" s="5">
        <v>5</v>
      </c>
      <c r="AS243" s="5">
        <v>50</v>
      </c>
      <c r="AT243" s="5">
        <v>250</v>
      </c>
      <c r="AU243" s="5">
        <v>500</v>
      </c>
      <c r="AV243" s="5">
        <v>1000</v>
      </c>
      <c r="AW243" s="5">
        <v>1500</v>
      </c>
      <c r="AX243" s="5">
        <v>2000</v>
      </c>
      <c r="AY243" s="5">
        <v>2500</v>
      </c>
      <c r="AZ243" s="5">
        <v>3000</v>
      </c>
      <c r="BA243" s="5">
        <v>3500</v>
      </c>
      <c r="BB243" s="5">
        <v>4000</v>
      </c>
      <c r="BC243" s="5">
        <v>4500</v>
      </c>
      <c r="BD243" s="5">
        <v>5000</v>
      </c>
      <c r="BE243" s="5">
        <v>5500</v>
      </c>
      <c r="BF243" s="5">
        <v>6000</v>
      </c>
      <c r="BG243" s="5">
        <v>6500</v>
      </c>
      <c r="BH243" s="5">
        <v>7000</v>
      </c>
      <c r="BI243" s="5">
        <v>7500</v>
      </c>
      <c r="BJ243" s="5">
        <v>8000</v>
      </c>
      <c r="BK243" s="5">
        <v>8500</v>
      </c>
      <c r="BL243" s="5">
        <v>9000</v>
      </c>
      <c r="BM243" s="5">
        <v>9500</v>
      </c>
      <c r="BN243" s="5">
        <v>10000</v>
      </c>
      <c r="BO243" s="5">
        <v>10500</v>
      </c>
      <c r="BP243" s="5">
        <v>11000</v>
      </c>
      <c r="BQ243" s="5">
        <v>11500</v>
      </c>
      <c r="BR243" s="5">
        <v>12000</v>
      </c>
      <c r="BS243" s="5">
        <v>12500</v>
      </c>
      <c r="BT243" s="5">
        <v>15000</v>
      </c>
      <c r="BU243" s="5">
        <v>20000</v>
      </c>
      <c r="BV243" s="5">
        <v>25000</v>
      </c>
      <c r="BW243" s="5">
        <v>30000</v>
      </c>
      <c r="BX243" s="5">
        <v>35000</v>
      </c>
      <c r="BY243" s="5">
        <v>40000</v>
      </c>
      <c r="BZ243" s="5">
        <v>45000</v>
      </c>
    </row>
    <row r="244" spans="2:78">
      <c r="B244" s="25">
        <v>65000</v>
      </c>
      <c r="C244" s="26"/>
      <c r="D244" s="25"/>
      <c r="E244" s="2">
        <f t="shared" si="88"/>
        <v>25266</v>
      </c>
      <c r="F244" s="2">
        <f t="shared" si="88"/>
        <v>3081</v>
      </c>
      <c r="G244" s="2">
        <f t="shared" si="88"/>
        <v>627</v>
      </c>
      <c r="H244" s="2">
        <f t="shared" si="88"/>
        <v>314</v>
      </c>
      <c r="I244" s="2">
        <f t="shared" si="88"/>
        <v>156</v>
      </c>
      <c r="J244" s="2">
        <f t="shared" si="88"/>
        <v>104</v>
      </c>
      <c r="K244" s="2">
        <f t="shared" si="88"/>
        <v>78</v>
      </c>
      <c r="L244" s="2">
        <f t="shared" si="88"/>
        <v>62</v>
      </c>
      <c r="M244" s="2">
        <f t="shared" si="88"/>
        <v>52</v>
      </c>
      <c r="N244" s="2">
        <f t="shared" si="88"/>
        <v>44</v>
      </c>
      <c r="O244" s="2">
        <f t="shared" si="89"/>
        <v>38</v>
      </c>
      <c r="P244" s="2">
        <f t="shared" si="89"/>
        <v>34</v>
      </c>
      <c r="Q244" s="2">
        <f t="shared" si="89"/>
        <v>31</v>
      </c>
      <c r="R244" s="2">
        <f t="shared" si="89"/>
        <v>28</v>
      </c>
      <c r="S244" s="2">
        <f t="shared" si="89"/>
        <v>25</v>
      </c>
      <c r="T244" s="2">
        <f t="shared" si="89"/>
        <v>23</v>
      </c>
      <c r="U244" s="2">
        <f t="shared" si="89"/>
        <v>22</v>
      </c>
      <c r="V244" s="2">
        <f t="shared" si="89"/>
        <v>20</v>
      </c>
      <c r="W244" s="2">
        <f t="shared" si="89"/>
        <v>19</v>
      </c>
      <c r="X244" s="2">
        <f t="shared" si="89"/>
        <v>18</v>
      </c>
      <c r="Y244" s="2">
        <f t="shared" si="90"/>
        <v>17</v>
      </c>
      <c r="Z244" s="2">
        <f t="shared" si="90"/>
        <v>16</v>
      </c>
      <c r="AA244" s="2">
        <f t="shared" si="90"/>
        <v>15</v>
      </c>
      <c r="AB244" s="2">
        <f t="shared" si="90"/>
        <v>14</v>
      </c>
      <c r="AC244" s="2">
        <f t="shared" si="90"/>
        <v>13</v>
      </c>
      <c r="AD244" s="2">
        <f t="shared" si="90"/>
        <v>13</v>
      </c>
      <c r="AE244" s="2">
        <f t="shared" si="90"/>
        <v>12</v>
      </c>
      <c r="AF244" s="2">
        <f t="shared" si="90"/>
        <v>12</v>
      </c>
      <c r="AG244" s="2">
        <f t="shared" si="90"/>
        <v>10</v>
      </c>
      <c r="AH244" s="2">
        <f t="shared" si="90"/>
        <v>7</v>
      </c>
      <c r="AI244" s="2">
        <f t="shared" si="91"/>
        <v>5</v>
      </c>
      <c r="AJ244" s="2">
        <f t="shared" si="91"/>
        <v>4</v>
      </c>
      <c r="AK244" s="2">
        <f t="shared" si="91"/>
        <v>4</v>
      </c>
      <c r="AL244" s="2">
        <f t="shared" si="91"/>
        <v>3</v>
      </c>
      <c r="AM244" s="2">
        <f t="shared" si="91"/>
        <v>3</v>
      </c>
      <c r="AN244" s="2">
        <f t="shared" si="91"/>
        <v>2</v>
      </c>
      <c r="AO244" s="23"/>
      <c r="AQ244" s="29">
        <v>55000</v>
      </c>
      <c r="AR244" s="5">
        <v>5</v>
      </c>
      <c r="AS244" s="5">
        <v>55</v>
      </c>
      <c r="AT244" s="5">
        <v>275</v>
      </c>
      <c r="AU244" s="5">
        <v>550</v>
      </c>
      <c r="AV244" s="5">
        <v>1100</v>
      </c>
      <c r="AW244" s="5">
        <v>1650</v>
      </c>
      <c r="AX244" s="5">
        <v>2200</v>
      </c>
      <c r="AY244" s="5">
        <v>2750</v>
      </c>
      <c r="AZ244" s="5">
        <v>3300</v>
      </c>
      <c r="BA244" s="5">
        <v>3850</v>
      </c>
      <c r="BB244" s="5">
        <v>4400</v>
      </c>
      <c r="BC244" s="5">
        <v>4950</v>
      </c>
      <c r="BD244" s="5">
        <v>5500</v>
      </c>
      <c r="BE244" s="5">
        <v>6050</v>
      </c>
      <c r="BF244" s="5">
        <v>6600</v>
      </c>
      <c r="BG244" s="5">
        <v>7150</v>
      </c>
      <c r="BH244" s="5">
        <v>7700</v>
      </c>
      <c r="BI244" s="5">
        <v>8250</v>
      </c>
      <c r="BJ244" s="5">
        <v>8800</v>
      </c>
      <c r="BK244" s="5">
        <v>9350</v>
      </c>
      <c r="BL244" s="5">
        <v>9900</v>
      </c>
      <c r="BM244" s="5">
        <v>10450</v>
      </c>
      <c r="BN244" s="5">
        <v>11000</v>
      </c>
      <c r="BO244" s="5">
        <v>11550</v>
      </c>
      <c r="BP244" s="5">
        <v>12100</v>
      </c>
      <c r="BQ244" s="5">
        <v>12650</v>
      </c>
      <c r="BR244" s="5">
        <v>13200</v>
      </c>
      <c r="BS244" s="5">
        <v>13750</v>
      </c>
      <c r="BT244" s="5">
        <v>16500</v>
      </c>
      <c r="BU244" s="5">
        <v>22000</v>
      </c>
      <c r="BV244" s="5">
        <v>27500</v>
      </c>
      <c r="BW244" s="5">
        <v>33000</v>
      </c>
      <c r="BX244" s="5">
        <v>38500</v>
      </c>
      <c r="BY244" s="5">
        <v>44000</v>
      </c>
      <c r="BZ244" s="5">
        <v>49500</v>
      </c>
    </row>
    <row r="245" spans="2:78">
      <c r="B245" s="25">
        <v>70000</v>
      </c>
      <c r="C245" s="26"/>
      <c r="D245" s="25"/>
      <c r="E245" s="2">
        <f t="shared" si="88"/>
        <v>25654</v>
      </c>
      <c r="F245" s="2">
        <f t="shared" si="88"/>
        <v>3086</v>
      </c>
      <c r="G245" s="2">
        <f t="shared" si="88"/>
        <v>627</v>
      </c>
      <c r="H245" s="2">
        <f t="shared" si="88"/>
        <v>314</v>
      </c>
      <c r="I245" s="2">
        <f t="shared" si="88"/>
        <v>157</v>
      </c>
      <c r="J245" s="2">
        <f t="shared" si="88"/>
        <v>104</v>
      </c>
      <c r="K245" s="2">
        <f t="shared" si="88"/>
        <v>78</v>
      </c>
      <c r="L245" s="2">
        <f t="shared" si="88"/>
        <v>62</v>
      </c>
      <c r="M245" s="2">
        <f t="shared" si="88"/>
        <v>52</v>
      </c>
      <c r="N245" s="2">
        <f t="shared" si="88"/>
        <v>44</v>
      </c>
      <c r="O245" s="2">
        <f t="shared" si="89"/>
        <v>38</v>
      </c>
      <c r="P245" s="2">
        <f t="shared" si="89"/>
        <v>34</v>
      </c>
      <c r="Q245" s="2">
        <f t="shared" si="89"/>
        <v>31</v>
      </c>
      <c r="R245" s="2">
        <f t="shared" si="89"/>
        <v>28</v>
      </c>
      <c r="S245" s="2">
        <f t="shared" si="89"/>
        <v>25</v>
      </c>
      <c r="T245" s="2">
        <f t="shared" si="89"/>
        <v>23</v>
      </c>
      <c r="U245" s="2">
        <f t="shared" si="89"/>
        <v>22</v>
      </c>
      <c r="V245" s="2">
        <f t="shared" si="89"/>
        <v>20</v>
      </c>
      <c r="W245" s="2">
        <f t="shared" si="89"/>
        <v>19</v>
      </c>
      <c r="X245" s="2">
        <f t="shared" si="89"/>
        <v>18</v>
      </c>
      <c r="Y245" s="2">
        <f t="shared" si="90"/>
        <v>17</v>
      </c>
      <c r="Z245" s="2">
        <f t="shared" si="90"/>
        <v>16</v>
      </c>
      <c r="AA245" s="2">
        <f t="shared" si="90"/>
        <v>15</v>
      </c>
      <c r="AB245" s="2">
        <f t="shared" si="90"/>
        <v>14</v>
      </c>
      <c r="AC245" s="2">
        <f t="shared" si="90"/>
        <v>13</v>
      </c>
      <c r="AD245" s="2">
        <f t="shared" si="90"/>
        <v>13</v>
      </c>
      <c r="AE245" s="2">
        <f t="shared" si="90"/>
        <v>12</v>
      </c>
      <c r="AF245" s="2">
        <f t="shared" si="90"/>
        <v>12</v>
      </c>
      <c r="AG245" s="2">
        <f t="shared" si="90"/>
        <v>10</v>
      </c>
      <c r="AH245" s="2">
        <f t="shared" si="90"/>
        <v>7</v>
      </c>
      <c r="AI245" s="2">
        <f t="shared" si="91"/>
        <v>5</v>
      </c>
      <c r="AJ245" s="2">
        <f t="shared" si="91"/>
        <v>4</v>
      </c>
      <c r="AK245" s="2">
        <f t="shared" si="91"/>
        <v>4</v>
      </c>
      <c r="AL245" s="2">
        <f t="shared" si="91"/>
        <v>3</v>
      </c>
      <c r="AM245" s="2">
        <f t="shared" si="91"/>
        <v>3</v>
      </c>
      <c r="AN245" s="2">
        <f t="shared" si="91"/>
        <v>2</v>
      </c>
      <c r="AO245" s="23"/>
      <c r="AQ245" s="29">
        <v>60000</v>
      </c>
      <c r="AR245" s="5">
        <v>6</v>
      </c>
      <c r="AS245" s="5">
        <v>60</v>
      </c>
      <c r="AT245" s="5">
        <v>300</v>
      </c>
      <c r="AU245" s="5">
        <v>600</v>
      </c>
      <c r="AV245" s="5">
        <v>1200</v>
      </c>
      <c r="AW245" s="5">
        <v>1800</v>
      </c>
      <c r="AX245" s="5">
        <v>2400</v>
      </c>
      <c r="AY245" s="5">
        <v>3000</v>
      </c>
      <c r="AZ245" s="5">
        <v>3600</v>
      </c>
      <c r="BA245" s="5">
        <v>4200</v>
      </c>
      <c r="BB245" s="5">
        <v>4800</v>
      </c>
      <c r="BC245" s="5">
        <v>5400</v>
      </c>
      <c r="BD245" s="5">
        <v>6000</v>
      </c>
      <c r="BE245" s="5">
        <v>6600</v>
      </c>
      <c r="BF245" s="5">
        <v>7200</v>
      </c>
      <c r="BG245" s="5">
        <v>7800</v>
      </c>
      <c r="BH245" s="5">
        <v>8400</v>
      </c>
      <c r="BI245" s="5">
        <v>9000</v>
      </c>
      <c r="BJ245" s="5">
        <v>9600</v>
      </c>
      <c r="BK245" s="5">
        <v>10200</v>
      </c>
      <c r="BL245" s="5">
        <v>10800</v>
      </c>
      <c r="BM245" s="5">
        <v>11400</v>
      </c>
      <c r="BN245" s="5">
        <v>12000</v>
      </c>
      <c r="BO245" s="5">
        <v>12600</v>
      </c>
      <c r="BP245" s="5">
        <v>13200</v>
      </c>
      <c r="BQ245" s="5">
        <v>13800</v>
      </c>
      <c r="BR245" s="5">
        <v>14400</v>
      </c>
      <c r="BS245" s="5">
        <v>15000</v>
      </c>
      <c r="BT245" s="5">
        <v>18000</v>
      </c>
      <c r="BU245" s="5">
        <v>24000</v>
      </c>
      <c r="BV245" s="5">
        <v>30000</v>
      </c>
      <c r="BW245" s="5">
        <v>36000</v>
      </c>
      <c r="BX245" s="5">
        <v>42000</v>
      </c>
      <c r="BY245" s="5">
        <v>48000</v>
      </c>
      <c r="BZ245" s="5">
        <v>54000</v>
      </c>
    </row>
    <row r="246" spans="2:78">
      <c r="B246" s="25">
        <v>75000</v>
      </c>
      <c r="C246" s="26"/>
      <c r="D246" s="25"/>
      <c r="E246" s="2">
        <f t="shared" si="88"/>
        <v>25997</v>
      </c>
      <c r="F246" s="2">
        <f t="shared" si="88"/>
        <v>3090</v>
      </c>
      <c r="G246" s="2">
        <f t="shared" si="88"/>
        <v>627</v>
      </c>
      <c r="H246" s="2">
        <f t="shared" si="88"/>
        <v>314</v>
      </c>
      <c r="I246" s="2">
        <f t="shared" si="88"/>
        <v>157</v>
      </c>
      <c r="J246" s="2">
        <f t="shared" si="88"/>
        <v>104</v>
      </c>
      <c r="K246" s="2">
        <f t="shared" si="88"/>
        <v>78</v>
      </c>
      <c r="L246" s="2">
        <f t="shared" si="88"/>
        <v>62</v>
      </c>
      <c r="M246" s="2">
        <f t="shared" si="88"/>
        <v>52</v>
      </c>
      <c r="N246" s="2">
        <f t="shared" si="88"/>
        <v>44</v>
      </c>
      <c r="O246" s="2">
        <f t="shared" si="89"/>
        <v>38</v>
      </c>
      <c r="P246" s="2">
        <f t="shared" si="89"/>
        <v>34</v>
      </c>
      <c r="Q246" s="2">
        <f t="shared" si="89"/>
        <v>31</v>
      </c>
      <c r="R246" s="2">
        <f t="shared" si="89"/>
        <v>28</v>
      </c>
      <c r="S246" s="2">
        <f t="shared" si="89"/>
        <v>25</v>
      </c>
      <c r="T246" s="2">
        <f t="shared" si="89"/>
        <v>23</v>
      </c>
      <c r="U246" s="2">
        <f t="shared" si="89"/>
        <v>22</v>
      </c>
      <c r="V246" s="2">
        <f t="shared" si="89"/>
        <v>20</v>
      </c>
      <c r="W246" s="2">
        <f t="shared" si="89"/>
        <v>19</v>
      </c>
      <c r="X246" s="2">
        <f t="shared" si="89"/>
        <v>18</v>
      </c>
      <c r="Y246" s="2">
        <f t="shared" si="90"/>
        <v>17</v>
      </c>
      <c r="Z246" s="2">
        <f t="shared" si="90"/>
        <v>16</v>
      </c>
      <c r="AA246" s="2">
        <f t="shared" si="90"/>
        <v>15</v>
      </c>
      <c r="AB246" s="2">
        <f t="shared" si="90"/>
        <v>14</v>
      </c>
      <c r="AC246" s="2">
        <f t="shared" si="90"/>
        <v>13</v>
      </c>
      <c r="AD246" s="2">
        <f t="shared" si="90"/>
        <v>13</v>
      </c>
      <c r="AE246" s="2">
        <f t="shared" si="90"/>
        <v>12</v>
      </c>
      <c r="AF246" s="2">
        <f t="shared" si="90"/>
        <v>12</v>
      </c>
      <c r="AG246" s="2">
        <f t="shared" si="90"/>
        <v>10</v>
      </c>
      <c r="AH246" s="2">
        <f t="shared" si="90"/>
        <v>7</v>
      </c>
      <c r="AI246" s="2">
        <f t="shared" si="91"/>
        <v>5</v>
      </c>
      <c r="AJ246" s="2">
        <f t="shared" si="91"/>
        <v>4</v>
      </c>
      <c r="AK246" s="2">
        <f t="shared" si="91"/>
        <v>4</v>
      </c>
      <c r="AL246" s="2">
        <f t="shared" si="91"/>
        <v>3</v>
      </c>
      <c r="AM246" s="2">
        <f t="shared" si="91"/>
        <v>3</v>
      </c>
      <c r="AN246" s="2">
        <f t="shared" si="91"/>
        <v>2</v>
      </c>
      <c r="AO246" s="23"/>
      <c r="AQ246" s="29">
        <v>65000</v>
      </c>
      <c r="AR246" s="5">
        <v>6</v>
      </c>
      <c r="AS246" s="5">
        <v>65</v>
      </c>
      <c r="AT246" s="5">
        <v>325</v>
      </c>
      <c r="AU246" s="5">
        <v>650</v>
      </c>
      <c r="AV246" s="5">
        <v>1300</v>
      </c>
      <c r="AW246" s="5">
        <v>1950</v>
      </c>
      <c r="AX246" s="5">
        <v>2600</v>
      </c>
      <c r="AY246" s="5">
        <v>3250</v>
      </c>
      <c r="AZ246" s="5">
        <v>3900</v>
      </c>
      <c r="BA246" s="5">
        <v>4550</v>
      </c>
      <c r="BB246" s="5">
        <v>5200</v>
      </c>
      <c r="BC246" s="5">
        <v>5850</v>
      </c>
      <c r="BD246" s="5">
        <v>6500</v>
      </c>
      <c r="BE246" s="5">
        <v>7150</v>
      </c>
      <c r="BF246" s="5">
        <v>7800</v>
      </c>
      <c r="BG246" s="5">
        <v>8450</v>
      </c>
      <c r="BH246" s="5">
        <v>9100</v>
      </c>
      <c r="BI246" s="5">
        <v>9750</v>
      </c>
      <c r="BJ246" s="5">
        <v>10400</v>
      </c>
      <c r="BK246" s="5">
        <v>11050</v>
      </c>
      <c r="BL246" s="5">
        <v>11700</v>
      </c>
      <c r="BM246" s="5">
        <v>12350</v>
      </c>
      <c r="BN246" s="5">
        <v>13000</v>
      </c>
      <c r="BO246" s="5">
        <v>13650</v>
      </c>
      <c r="BP246" s="5">
        <v>14300</v>
      </c>
      <c r="BQ246" s="5">
        <v>14950</v>
      </c>
      <c r="BR246" s="5">
        <v>15600</v>
      </c>
      <c r="BS246" s="5">
        <v>16250</v>
      </c>
      <c r="BT246" s="5">
        <v>19500</v>
      </c>
      <c r="BU246" s="5">
        <v>26000</v>
      </c>
      <c r="BV246" s="5">
        <v>32500</v>
      </c>
      <c r="BW246" s="5">
        <v>39000</v>
      </c>
      <c r="BX246" s="5">
        <v>45500</v>
      </c>
      <c r="BY246" s="5">
        <v>52000</v>
      </c>
      <c r="BZ246" s="5">
        <v>58500</v>
      </c>
    </row>
    <row r="247" spans="2:78">
      <c r="B247" s="25">
        <v>80000</v>
      </c>
      <c r="C247" s="26"/>
      <c r="D247" s="25"/>
      <c r="E247" s="2">
        <f t="shared" si="88"/>
        <v>26302</v>
      </c>
      <c r="F247" s="2">
        <f t="shared" si="88"/>
        <v>3094</v>
      </c>
      <c r="G247" s="2">
        <f t="shared" si="88"/>
        <v>627</v>
      </c>
      <c r="H247" s="2">
        <f t="shared" si="88"/>
        <v>314</v>
      </c>
      <c r="I247" s="2">
        <f t="shared" si="88"/>
        <v>157</v>
      </c>
      <c r="J247" s="2">
        <f t="shared" si="88"/>
        <v>104</v>
      </c>
      <c r="K247" s="2">
        <f t="shared" si="88"/>
        <v>78</v>
      </c>
      <c r="L247" s="2">
        <f t="shared" si="88"/>
        <v>62</v>
      </c>
      <c r="M247" s="2">
        <f t="shared" si="88"/>
        <v>52</v>
      </c>
      <c r="N247" s="2">
        <f t="shared" si="88"/>
        <v>44</v>
      </c>
      <c r="O247" s="2">
        <f t="shared" si="89"/>
        <v>38</v>
      </c>
      <c r="P247" s="2">
        <f t="shared" si="89"/>
        <v>34</v>
      </c>
      <c r="Q247" s="2">
        <f t="shared" si="89"/>
        <v>31</v>
      </c>
      <c r="R247" s="2">
        <f t="shared" si="89"/>
        <v>28</v>
      </c>
      <c r="S247" s="2">
        <f t="shared" si="89"/>
        <v>25</v>
      </c>
      <c r="T247" s="2">
        <f t="shared" si="89"/>
        <v>23</v>
      </c>
      <c r="U247" s="2">
        <f t="shared" si="89"/>
        <v>22</v>
      </c>
      <c r="V247" s="2">
        <f t="shared" si="89"/>
        <v>20</v>
      </c>
      <c r="W247" s="2">
        <f t="shared" si="89"/>
        <v>19</v>
      </c>
      <c r="X247" s="2">
        <f t="shared" si="89"/>
        <v>18</v>
      </c>
      <c r="Y247" s="2">
        <f t="shared" si="90"/>
        <v>17</v>
      </c>
      <c r="Z247" s="2">
        <f t="shared" si="90"/>
        <v>16</v>
      </c>
      <c r="AA247" s="2">
        <f t="shared" si="90"/>
        <v>15</v>
      </c>
      <c r="AB247" s="2">
        <f t="shared" si="90"/>
        <v>14</v>
      </c>
      <c r="AC247" s="2">
        <f t="shared" si="90"/>
        <v>13</v>
      </c>
      <c r="AD247" s="2">
        <f t="shared" si="90"/>
        <v>13</v>
      </c>
      <c r="AE247" s="2">
        <f t="shared" si="90"/>
        <v>12</v>
      </c>
      <c r="AF247" s="2">
        <f t="shared" si="90"/>
        <v>12</v>
      </c>
      <c r="AG247" s="2">
        <f t="shared" si="90"/>
        <v>10</v>
      </c>
      <c r="AH247" s="2">
        <f t="shared" si="90"/>
        <v>7</v>
      </c>
      <c r="AI247" s="2">
        <f t="shared" si="91"/>
        <v>5</v>
      </c>
      <c r="AJ247" s="2">
        <f t="shared" si="91"/>
        <v>4</v>
      </c>
      <c r="AK247" s="2">
        <f t="shared" si="91"/>
        <v>4</v>
      </c>
      <c r="AL247" s="2">
        <f t="shared" si="91"/>
        <v>3</v>
      </c>
      <c r="AM247" s="2">
        <f t="shared" si="91"/>
        <v>3</v>
      </c>
      <c r="AN247" s="2">
        <f t="shared" si="91"/>
        <v>2</v>
      </c>
      <c r="AO247" s="23"/>
      <c r="AQ247" s="29">
        <v>70000</v>
      </c>
      <c r="AR247" s="5">
        <v>7</v>
      </c>
      <c r="AS247" s="5">
        <v>70</v>
      </c>
      <c r="AT247" s="5">
        <v>350</v>
      </c>
      <c r="AU247" s="5">
        <v>700</v>
      </c>
      <c r="AV247" s="5">
        <v>1400</v>
      </c>
      <c r="AW247" s="5">
        <v>2100</v>
      </c>
      <c r="AX247" s="5">
        <v>2800</v>
      </c>
      <c r="AY247" s="5">
        <v>3500</v>
      </c>
      <c r="AZ247" s="5">
        <v>4200</v>
      </c>
      <c r="BA247" s="5">
        <v>4900</v>
      </c>
      <c r="BB247" s="5">
        <v>5600</v>
      </c>
      <c r="BC247" s="5">
        <v>6300</v>
      </c>
      <c r="BD247" s="5">
        <v>7000</v>
      </c>
      <c r="BE247" s="5">
        <v>7700</v>
      </c>
      <c r="BF247" s="5">
        <v>8400</v>
      </c>
      <c r="BG247" s="5">
        <v>9100</v>
      </c>
      <c r="BH247" s="5">
        <v>9800</v>
      </c>
      <c r="BI247" s="5">
        <v>10500</v>
      </c>
      <c r="BJ247" s="5">
        <v>11200</v>
      </c>
      <c r="BK247" s="5">
        <v>11900</v>
      </c>
      <c r="BL247" s="5">
        <v>12600</v>
      </c>
      <c r="BM247" s="5">
        <v>13300</v>
      </c>
      <c r="BN247" s="5">
        <v>14000</v>
      </c>
      <c r="BO247" s="5">
        <v>14700</v>
      </c>
      <c r="BP247" s="5">
        <v>15400</v>
      </c>
      <c r="BQ247" s="5">
        <v>16100</v>
      </c>
      <c r="BR247" s="5">
        <v>16800</v>
      </c>
      <c r="BS247" s="5">
        <v>17500</v>
      </c>
      <c r="BT247" s="5">
        <v>21000</v>
      </c>
      <c r="BU247" s="5">
        <v>28000</v>
      </c>
      <c r="BV247" s="5">
        <v>35000</v>
      </c>
      <c r="BW247" s="5">
        <v>42000</v>
      </c>
      <c r="BX247" s="5">
        <v>49000</v>
      </c>
      <c r="BY247" s="5">
        <v>56000</v>
      </c>
      <c r="BZ247" s="5">
        <v>63000</v>
      </c>
    </row>
    <row r="248" spans="2:78">
      <c r="B248" s="25">
        <v>85000</v>
      </c>
      <c r="C248" s="26"/>
      <c r="D248" s="25"/>
      <c r="E248" s="2">
        <f t="shared" si="88"/>
        <v>26576</v>
      </c>
      <c r="F248" s="2">
        <f t="shared" si="88"/>
        <v>3098</v>
      </c>
      <c r="G248" s="2">
        <f t="shared" si="88"/>
        <v>627</v>
      </c>
      <c r="H248" s="2">
        <f t="shared" si="88"/>
        <v>314</v>
      </c>
      <c r="I248" s="2">
        <f t="shared" si="88"/>
        <v>157</v>
      </c>
      <c r="J248" s="2">
        <f t="shared" si="88"/>
        <v>104</v>
      </c>
      <c r="K248" s="2">
        <f t="shared" si="88"/>
        <v>78</v>
      </c>
      <c r="L248" s="2">
        <f t="shared" si="88"/>
        <v>62</v>
      </c>
      <c r="M248" s="2">
        <f t="shared" si="88"/>
        <v>52</v>
      </c>
      <c r="N248" s="2">
        <f t="shared" si="88"/>
        <v>44</v>
      </c>
      <c r="O248" s="2">
        <f t="shared" si="89"/>
        <v>38</v>
      </c>
      <c r="P248" s="2">
        <f t="shared" si="89"/>
        <v>34</v>
      </c>
      <c r="Q248" s="2">
        <f t="shared" si="89"/>
        <v>31</v>
      </c>
      <c r="R248" s="2">
        <f t="shared" si="89"/>
        <v>28</v>
      </c>
      <c r="S248" s="2">
        <f t="shared" si="89"/>
        <v>25</v>
      </c>
      <c r="T248" s="2">
        <f t="shared" si="89"/>
        <v>23</v>
      </c>
      <c r="U248" s="2">
        <f t="shared" si="89"/>
        <v>22</v>
      </c>
      <c r="V248" s="2">
        <f t="shared" si="89"/>
        <v>20</v>
      </c>
      <c r="W248" s="2">
        <f t="shared" si="89"/>
        <v>19</v>
      </c>
      <c r="X248" s="2">
        <f t="shared" si="89"/>
        <v>18</v>
      </c>
      <c r="Y248" s="2">
        <f t="shared" si="90"/>
        <v>17</v>
      </c>
      <c r="Z248" s="2">
        <f t="shared" si="90"/>
        <v>16</v>
      </c>
      <c r="AA248" s="2">
        <f t="shared" si="90"/>
        <v>15</v>
      </c>
      <c r="AB248" s="2">
        <f t="shared" si="90"/>
        <v>14</v>
      </c>
      <c r="AC248" s="2">
        <f t="shared" si="90"/>
        <v>13</v>
      </c>
      <c r="AD248" s="2">
        <f t="shared" si="90"/>
        <v>13</v>
      </c>
      <c r="AE248" s="2">
        <f t="shared" si="90"/>
        <v>12</v>
      </c>
      <c r="AF248" s="2">
        <f t="shared" si="90"/>
        <v>12</v>
      </c>
      <c r="AG248" s="2">
        <f t="shared" si="90"/>
        <v>10</v>
      </c>
      <c r="AH248" s="2">
        <f t="shared" si="90"/>
        <v>7</v>
      </c>
      <c r="AI248" s="2">
        <f t="shared" si="91"/>
        <v>5</v>
      </c>
      <c r="AJ248" s="2">
        <f t="shared" si="91"/>
        <v>4</v>
      </c>
      <c r="AK248" s="2">
        <f t="shared" si="91"/>
        <v>4</v>
      </c>
      <c r="AL248" s="2">
        <f t="shared" si="91"/>
        <v>3</v>
      </c>
      <c r="AM248" s="2">
        <f t="shared" si="91"/>
        <v>3</v>
      </c>
      <c r="AN248" s="2">
        <f t="shared" si="91"/>
        <v>2</v>
      </c>
      <c r="AO248" s="23"/>
      <c r="AQ248" s="29">
        <v>75000</v>
      </c>
      <c r="AR248" s="5">
        <v>7</v>
      </c>
      <c r="AS248" s="5">
        <v>75</v>
      </c>
      <c r="AT248" s="5">
        <v>375</v>
      </c>
      <c r="AU248" s="5">
        <v>750</v>
      </c>
      <c r="AV248" s="5">
        <v>1500</v>
      </c>
      <c r="AW248" s="5">
        <v>2250</v>
      </c>
      <c r="AX248" s="5">
        <v>3000</v>
      </c>
      <c r="AY248" s="5">
        <v>3750</v>
      </c>
      <c r="AZ248" s="5">
        <v>4500</v>
      </c>
      <c r="BA248" s="5">
        <v>5250</v>
      </c>
      <c r="BB248" s="5">
        <v>6000</v>
      </c>
      <c r="BC248" s="5">
        <v>6750</v>
      </c>
      <c r="BD248" s="5">
        <v>7500</v>
      </c>
      <c r="BE248" s="5">
        <v>8250</v>
      </c>
      <c r="BF248" s="5">
        <v>9000</v>
      </c>
      <c r="BG248" s="5">
        <v>9750</v>
      </c>
      <c r="BH248" s="5">
        <v>10500</v>
      </c>
      <c r="BI248" s="5">
        <v>11250</v>
      </c>
      <c r="BJ248" s="5">
        <v>12000</v>
      </c>
      <c r="BK248" s="5">
        <v>12750</v>
      </c>
      <c r="BL248" s="5">
        <v>13500</v>
      </c>
      <c r="BM248" s="5">
        <v>14250</v>
      </c>
      <c r="BN248" s="5">
        <v>15000</v>
      </c>
      <c r="BO248" s="5">
        <v>15750</v>
      </c>
      <c r="BP248" s="5">
        <v>16500</v>
      </c>
      <c r="BQ248" s="5">
        <v>17250</v>
      </c>
      <c r="BR248" s="5">
        <v>18000</v>
      </c>
      <c r="BS248" s="5">
        <v>18750</v>
      </c>
      <c r="BT248" s="5">
        <v>22500</v>
      </c>
      <c r="BU248" s="5">
        <v>30000</v>
      </c>
      <c r="BV248" s="5">
        <v>37500</v>
      </c>
      <c r="BW248" s="5">
        <v>45000</v>
      </c>
      <c r="BX248" s="5">
        <v>52500</v>
      </c>
      <c r="BY248" s="5">
        <v>60000</v>
      </c>
      <c r="BZ248" s="5">
        <v>67500</v>
      </c>
    </row>
    <row r="249" spans="2:78">
      <c r="B249" s="25">
        <v>90000</v>
      </c>
      <c r="C249" s="26"/>
      <c r="D249" s="25"/>
      <c r="E249" s="2">
        <f t="shared" si="88"/>
        <v>26822</v>
      </c>
      <c r="F249" s="2">
        <f t="shared" si="88"/>
        <v>3101</v>
      </c>
      <c r="G249" s="2">
        <f t="shared" si="88"/>
        <v>628</v>
      </c>
      <c r="H249" s="2">
        <f t="shared" si="88"/>
        <v>314</v>
      </c>
      <c r="I249" s="2">
        <f t="shared" si="88"/>
        <v>157</v>
      </c>
      <c r="J249" s="2">
        <f t="shared" si="88"/>
        <v>104</v>
      </c>
      <c r="K249" s="2">
        <f t="shared" si="88"/>
        <v>78</v>
      </c>
      <c r="L249" s="2">
        <f t="shared" si="88"/>
        <v>62</v>
      </c>
      <c r="M249" s="2">
        <f t="shared" si="88"/>
        <v>52</v>
      </c>
      <c r="N249" s="2">
        <f t="shared" si="88"/>
        <v>44</v>
      </c>
      <c r="O249" s="2">
        <f t="shared" si="89"/>
        <v>38</v>
      </c>
      <c r="P249" s="2">
        <f t="shared" si="89"/>
        <v>34</v>
      </c>
      <c r="Q249" s="2">
        <f t="shared" si="89"/>
        <v>31</v>
      </c>
      <c r="R249" s="2">
        <f t="shared" si="89"/>
        <v>28</v>
      </c>
      <c r="S249" s="2">
        <f t="shared" si="89"/>
        <v>25</v>
      </c>
      <c r="T249" s="2">
        <f t="shared" si="89"/>
        <v>23</v>
      </c>
      <c r="U249" s="2">
        <f t="shared" si="89"/>
        <v>22</v>
      </c>
      <c r="V249" s="2">
        <f t="shared" si="89"/>
        <v>20</v>
      </c>
      <c r="W249" s="2">
        <f t="shared" si="89"/>
        <v>19</v>
      </c>
      <c r="X249" s="2">
        <f t="shared" si="89"/>
        <v>18</v>
      </c>
      <c r="Y249" s="2">
        <f t="shared" si="90"/>
        <v>17</v>
      </c>
      <c r="Z249" s="2">
        <f t="shared" si="90"/>
        <v>16</v>
      </c>
      <c r="AA249" s="2">
        <f t="shared" si="90"/>
        <v>15</v>
      </c>
      <c r="AB249" s="2">
        <f t="shared" si="90"/>
        <v>14</v>
      </c>
      <c r="AC249" s="2">
        <f t="shared" si="90"/>
        <v>13</v>
      </c>
      <c r="AD249" s="2">
        <f t="shared" si="90"/>
        <v>13</v>
      </c>
      <c r="AE249" s="2">
        <f t="shared" si="90"/>
        <v>12</v>
      </c>
      <c r="AF249" s="2">
        <f t="shared" si="90"/>
        <v>12</v>
      </c>
      <c r="AG249" s="2">
        <f t="shared" si="90"/>
        <v>10</v>
      </c>
      <c r="AH249" s="2">
        <f t="shared" si="90"/>
        <v>7</v>
      </c>
      <c r="AI249" s="2">
        <f t="shared" si="91"/>
        <v>5</v>
      </c>
      <c r="AJ249" s="2">
        <f t="shared" si="91"/>
        <v>4</v>
      </c>
      <c r="AK249" s="2">
        <f t="shared" si="91"/>
        <v>4</v>
      </c>
      <c r="AL249" s="2">
        <f t="shared" si="91"/>
        <v>3</v>
      </c>
      <c r="AM249" s="2">
        <f t="shared" si="91"/>
        <v>3</v>
      </c>
      <c r="AN249" s="2">
        <f t="shared" si="91"/>
        <v>2</v>
      </c>
      <c r="AO249" s="23"/>
      <c r="AQ249" s="29">
        <v>80000</v>
      </c>
      <c r="AR249" s="5">
        <v>8</v>
      </c>
      <c r="AS249" s="5">
        <v>80</v>
      </c>
      <c r="AT249" s="5">
        <v>400</v>
      </c>
      <c r="AU249" s="5">
        <v>800</v>
      </c>
      <c r="AV249" s="5">
        <v>1600</v>
      </c>
      <c r="AW249" s="5">
        <v>2400</v>
      </c>
      <c r="AX249" s="5">
        <v>3200</v>
      </c>
      <c r="AY249" s="5">
        <v>4000</v>
      </c>
      <c r="AZ249" s="5">
        <v>4800</v>
      </c>
      <c r="BA249" s="5">
        <v>5600</v>
      </c>
      <c r="BB249" s="5">
        <v>6400</v>
      </c>
      <c r="BC249" s="5">
        <v>7200</v>
      </c>
      <c r="BD249" s="5">
        <v>8000</v>
      </c>
      <c r="BE249" s="5">
        <v>8800</v>
      </c>
      <c r="BF249" s="5">
        <v>9600</v>
      </c>
      <c r="BG249" s="5">
        <v>10400</v>
      </c>
      <c r="BH249" s="5">
        <v>11200</v>
      </c>
      <c r="BI249" s="5">
        <v>12000</v>
      </c>
      <c r="BJ249" s="5">
        <v>12800</v>
      </c>
      <c r="BK249" s="5">
        <v>13600</v>
      </c>
      <c r="BL249" s="5">
        <v>14400</v>
      </c>
      <c r="BM249" s="5">
        <v>15200</v>
      </c>
      <c r="BN249" s="5">
        <v>16000</v>
      </c>
      <c r="BO249" s="5">
        <v>16800</v>
      </c>
      <c r="BP249" s="5">
        <v>17600</v>
      </c>
      <c r="BQ249" s="5">
        <v>18400</v>
      </c>
      <c r="BR249" s="5">
        <v>19200</v>
      </c>
      <c r="BS249" s="5">
        <v>20000</v>
      </c>
      <c r="BT249" s="5">
        <v>24000</v>
      </c>
      <c r="BU249" s="5">
        <v>32000</v>
      </c>
      <c r="BV249" s="5">
        <v>40000</v>
      </c>
      <c r="BW249" s="5">
        <v>48000</v>
      </c>
      <c r="BX249" s="5">
        <v>56000</v>
      </c>
      <c r="BY249" s="5">
        <v>64000</v>
      </c>
      <c r="BZ249" s="5">
        <v>72000</v>
      </c>
    </row>
    <row r="250" spans="2:78">
      <c r="B250" s="25">
        <v>95000</v>
      </c>
      <c r="C250" s="26"/>
      <c r="D250" s="25"/>
      <c r="E250" s="2">
        <f t="shared" si="88"/>
        <v>27045</v>
      </c>
      <c r="F250" s="2">
        <f t="shared" si="88"/>
        <v>3103</v>
      </c>
      <c r="G250" s="2">
        <f t="shared" si="88"/>
        <v>628</v>
      </c>
      <c r="H250" s="2">
        <f t="shared" si="88"/>
        <v>314</v>
      </c>
      <c r="I250" s="2">
        <f t="shared" si="88"/>
        <v>157</v>
      </c>
      <c r="J250" s="2">
        <f t="shared" si="88"/>
        <v>104</v>
      </c>
      <c r="K250" s="2">
        <f t="shared" si="88"/>
        <v>78</v>
      </c>
      <c r="L250" s="2">
        <f t="shared" si="88"/>
        <v>62</v>
      </c>
      <c r="M250" s="2">
        <f t="shared" si="88"/>
        <v>52</v>
      </c>
      <c r="N250" s="2">
        <f t="shared" si="88"/>
        <v>44</v>
      </c>
      <c r="O250" s="2">
        <f t="shared" si="89"/>
        <v>38</v>
      </c>
      <c r="P250" s="2">
        <f t="shared" si="89"/>
        <v>34</v>
      </c>
      <c r="Q250" s="2">
        <f t="shared" si="89"/>
        <v>31</v>
      </c>
      <c r="R250" s="2">
        <f t="shared" si="89"/>
        <v>28</v>
      </c>
      <c r="S250" s="2">
        <f t="shared" si="89"/>
        <v>25</v>
      </c>
      <c r="T250" s="2">
        <f t="shared" si="89"/>
        <v>23</v>
      </c>
      <c r="U250" s="2">
        <f t="shared" si="89"/>
        <v>22</v>
      </c>
      <c r="V250" s="2">
        <f t="shared" si="89"/>
        <v>20</v>
      </c>
      <c r="W250" s="2">
        <f t="shared" si="89"/>
        <v>19</v>
      </c>
      <c r="X250" s="2">
        <f t="shared" si="89"/>
        <v>18</v>
      </c>
      <c r="Y250" s="2">
        <f t="shared" si="90"/>
        <v>17</v>
      </c>
      <c r="Z250" s="2">
        <f t="shared" si="90"/>
        <v>16</v>
      </c>
      <c r="AA250" s="2">
        <f t="shared" si="90"/>
        <v>15</v>
      </c>
      <c r="AB250" s="2">
        <f t="shared" si="90"/>
        <v>14</v>
      </c>
      <c r="AC250" s="2">
        <f t="shared" si="90"/>
        <v>13</v>
      </c>
      <c r="AD250" s="2">
        <f t="shared" si="90"/>
        <v>13</v>
      </c>
      <c r="AE250" s="2">
        <f t="shared" si="90"/>
        <v>12</v>
      </c>
      <c r="AF250" s="2">
        <f t="shared" si="90"/>
        <v>12</v>
      </c>
      <c r="AG250" s="2">
        <f t="shared" si="90"/>
        <v>10</v>
      </c>
      <c r="AH250" s="2">
        <f t="shared" si="90"/>
        <v>7</v>
      </c>
      <c r="AI250" s="2">
        <f t="shared" si="91"/>
        <v>5</v>
      </c>
      <c r="AJ250" s="2">
        <f t="shared" si="91"/>
        <v>4</v>
      </c>
      <c r="AK250" s="2">
        <f t="shared" si="91"/>
        <v>4</v>
      </c>
      <c r="AL250" s="2">
        <f t="shared" si="91"/>
        <v>3</v>
      </c>
      <c r="AM250" s="2">
        <f t="shared" si="91"/>
        <v>3</v>
      </c>
      <c r="AN250" s="2">
        <f t="shared" si="91"/>
        <v>2</v>
      </c>
      <c r="AO250" s="23"/>
      <c r="AQ250" s="29">
        <v>85000</v>
      </c>
      <c r="AR250" s="5">
        <v>8</v>
      </c>
      <c r="AS250" s="5">
        <v>85</v>
      </c>
      <c r="AT250" s="5">
        <v>425</v>
      </c>
      <c r="AU250" s="5">
        <v>850</v>
      </c>
      <c r="AV250" s="5">
        <v>1700</v>
      </c>
      <c r="AW250" s="5">
        <v>2550</v>
      </c>
      <c r="AX250" s="5">
        <v>3400</v>
      </c>
      <c r="AY250" s="5">
        <v>4250</v>
      </c>
      <c r="AZ250" s="5">
        <v>5100</v>
      </c>
      <c r="BA250" s="5">
        <v>5950</v>
      </c>
      <c r="BB250" s="5">
        <v>6800</v>
      </c>
      <c r="BC250" s="5">
        <v>7650</v>
      </c>
      <c r="BD250" s="5">
        <v>8500</v>
      </c>
      <c r="BE250" s="5">
        <v>9350</v>
      </c>
      <c r="BF250" s="5">
        <v>10200</v>
      </c>
      <c r="BG250" s="5">
        <v>11050</v>
      </c>
      <c r="BH250" s="5">
        <v>11900</v>
      </c>
      <c r="BI250" s="5">
        <v>12750</v>
      </c>
      <c r="BJ250" s="5">
        <v>13600</v>
      </c>
      <c r="BK250" s="5">
        <v>14450</v>
      </c>
      <c r="BL250" s="5">
        <v>15300</v>
      </c>
      <c r="BM250" s="5">
        <v>16150</v>
      </c>
      <c r="BN250" s="5">
        <v>17000</v>
      </c>
      <c r="BO250" s="5">
        <v>17850</v>
      </c>
      <c r="BP250" s="5">
        <v>18700</v>
      </c>
      <c r="BQ250" s="5">
        <v>19550</v>
      </c>
      <c r="BR250" s="5">
        <v>20400</v>
      </c>
      <c r="BS250" s="5">
        <v>21250</v>
      </c>
      <c r="BT250" s="5">
        <v>25500</v>
      </c>
      <c r="BU250" s="5">
        <v>34000</v>
      </c>
      <c r="BV250" s="5">
        <v>42500</v>
      </c>
      <c r="BW250" s="5">
        <v>51000</v>
      </c>
      <c r="BX250" s="5">
        <v>59500</v>
      </c>
      <c r="BY250" s="5">
        <v>68000</v>
      </c>
      <c r="BZ250" s="5">
        <v>76500</v>
      </c>
    </row>
    <row r="251" spans="2:78">
      <c r="B251" s="25">
        <v>100000</v>
      </c>
      <c r="C251" s="26"/>
      <c r="D251" s="25"/>
      <c r="E251" s="2">
        <f t="shared" si="88"/>
        <v>27248</v>
      </c>
      <c r="F251" s="2">
        <f t="shared" si="88"/>
        <v>3106</v>
      </c>
      <c r="G251" s="2">
        <f t="shared" si="88"/>
        <v>628</v>
      </c>
      <c r="H251" s="2">
        <f t="shared" si="88"/>
        <v>314</v>
      </c>
      <c r="I251" s="2">
        <f t="shared" si="88"/>
        <v>157</v>
      </c>
      <c r="J251" s="2">
        <f t="shared" si="88"/>
        <v>104</v>
      </c>
      <c r="K251" s="2">
        <f t="shared" si="88"/>
        <v>78</v>
      </c>
      <c r="L251" s="2">
        <f t="shared" si="88"/>
        <v>62</v>
      </c>
      <c r="M251" s="2">
        <f t="shared" si="88"/>
        <v>52</v>
      </c>
      <c r="N251" s="2">
        <f t="shared" si="88"/>
        <v>44</v>
      </c>
      <c r="O251" s="2">
        <f t="shared" si="89"/>
        <v>38</v>
      </c>
      <c r="P251" s="2">
        <f t="shared" si="89"/>
        <v>34</v>
      </c>
      <c r="Q251" s="2">
        <f t="shared" si="89"/>
        <v>31</v>
      </c>
      <c r="R251" s="2">
        <f t="shared" si="89"/>
        <v>28</v>
      </c>
      <c r="S251" s="2">
        <f t="shared" si="89"/>
        <v>25</v>
      </c>
      <c r="T251" s="2">
        <f t="shared" si="89"/>
        <v>23</v>
      </c>
      <c r="U251" s="2">
        <f t="shared" si="89"/>
        <v>22</v>
      </c>
      <c r="V251" s="2">
        <f t="shared" si="89"/>
        <v>20</v>
      </c>
      <c r="W251" s="2">
        <f t="shared" si="89"/>
        <v>19</v>
      </c>
      <c r="X251" s="2">
        <f t="shared" si="89"/>
        <v>18</v>
      </c>
      <c r="Y251" s="2">
        <f t="shared" si="90"/>
        <v>17</v>
      </c>
      <c r="Z251" s="2">
        <f t="shared" si="90"/>
        <v>16</v>
      </c>
      <c r="AA251" s="2">
        <f t="shared" si="90"/>
        <v>15</v>
      </c>
      <c r="AB251" s="2">
        <f t="shared" si="90"/>
        <v>14</v>
      </c>
      <c r="AC251" s="2">
        <f t="shared" si="90"/>
        <v>13</v>
      </c>
      <c r="AD251" s="2">
        <f t="shared" si="90"/>
        <v>13</v>
      </c>
      <c r="AE251" s="2">
        <f t="shared" si="90"/>
        <v>12</v>
      </c>
      <c r="AF251" s="2">
        <f t="shared" si="90"/>
        <v>12</v>
      </c>
      <c r="AG251" s="2">
        <f t="shared" si="90"/>
        <v>10</v>
      </c>
      <c r="AH251" s="2">
        <f t="shared" si="90"/>
        <v>7</v>
      </c>
      <c r="AI251" s="2">
        <f t="shared" si="91"/>
        <v>5</v>
      </c>
      <c r="AJ251" s="2">
        <f t="shared" si="91"/>
        <v>4</v>
      </c>
      <c r="AK251" s="2">
        <f t="shared" si="91"/>
        <v>4</v>
      </c>
      <c r="AL251" s="2">
        <f t="shared" si="91"/>
        <v>3</v>
      </c>
      <c r="AM251" s="2">
        <f t="shared" si="91"/>
        <v>3</v>
      </c>
      <c r="AN251" s="2">
        <f t="shared" si="91"/>
        <v>2</v>
      </c>
      <c r="AO251" s="23"/>
      <c r="AQ251" s="29">
        <v>90000</v>
      </c>
      <c r="AR251" s="5">
        <v>9</v>
      </c>
      <c r="AS251" s="5">
        <v>90</v>
      </c>
      <c r="AT251" s="5">
        <v>450</v>
      </c>
      <c r="AU251" s="5">
        <v>900</v>
      </c>
      <c r="AV251" s="5">
        <v>1800</v>
      </c>
      <c r="AW251" s="5">
        <v>2700</v>
      </c>
      <c r="AX251" s="5">
        <v>3600</v>
      </c>
      <c r="AY251" s="5">
        <v>4500</v>
      </c>
      <c r="AZ251" s="5">
        <v>5400</v>
      </c>
      <c r="BA251" s="5">
        <v>6300</v>
      </c>
      <c r="BB251" s="5">
        <v>7200</v>
      </c>
      <c r="BC251" s="5">
        <v>8100</v>
      </c>
      <c r="BD251" s="5">
        <v>9000</v>
      </c>
      <c r="BE251" s="5">
        <v>9900</v>
      </c>
      <c r="BF251" s="5">
        <v>10800</v>
      </c>
      <c r="BG251" s="5">
        <v>11700</v>
      </c>
      <c r="BH251" s="5">
        <v>12600</v>
      </c>
      <c r="BI251" s="5">
        <v>13500</v>
      </c>
      <c r="BJ251" s="5">
        <v>14400</v>
      </c>
      <c r="BK251" s="5">
        <v>15300</v>
      </c>
      <c r="BL251" s="5">
        <v>16200</v>
      </c>
      <c r="BM251" s="5">
        <v>17100</v>
      </c>
      <c r="BN251" s="5">
        <v>18000</v>
      </c>
      <c r="BO251" s="5">
        <v>18900</v>
      </c>
      <c r="BP251" s="5">
        <v>19800</v>
      </c>
      <c r="BQ251" s="5">
        <v>20700</v>
      </c>
      <c r="BR251" s="5">
        <v>21600</v>
      </c>
      <c r="BS251" s="5">
        <v>22500</v>
      </c>
      <c r="BT251" s="5">
        <v>27000</v>
      </c>
      <c r="BU251" s="5">
        <v>36000</v>
      </c>
      <c r="BV251" s="5">
        <v>45000</v>
      </c>
      <c r="BW251" s="5">
        <v>54000</v>
      </c>
      <c r="BX251" s="5">
        <v>63000</v>
      </c>
      <c r="BY251" s="5">
        <v>72000</v>
      </c>
      <c r="BZ251" s="5">
        <v>81000</v>
      </c>
    </row>
    <row r="252" spans="2:78" ht="6" customHeight="1" thickBot="1">
      <c r="B252" s="30"/>
      <c r="C252" s="31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1"/>
      <c r="AQ252" s="29">
        <v>95000</v>
      </c>
      <c r="AR252" s="5">
        <v>9</v>
      </c>
      <c r="AS252" s="5">
        <v>90</v>
      </c>
      <c r="AT252" s="5">
        <v>450</v>
      </c>
      <c r="AU252" s="5">
        <v>900</v>
      </c>
      <c r="AV252" s="5">
        <v>1800</v>
      </c>
      <c r="AW252" s="5">
        <v>2700</v>
      </c>
      <c r="AX252" s="5">
        <v>3600</v>
      </c>
      <c r="AY252" s="5">
        <v>4500</v>
      </c>
      <c r="AZ252" s="5">
        <v>5400</v>
      </c>
      <c r="BA252" s="5">
        <v>6300</v>
      </c>
      <c r="BB252" s="5">
        <v>7200</v>
      </c>
      <c r="BC252" s="5">
        <v>8100</v>
      </c>
      <c r="BD252" s="5">
        <v>9000</v>
      </c>
      <c r="BE252" s="5">
        <v>9900</v>
      </c>
      <c r="BF252" s="5">
        <v>10800</v>
      </c>
      <c r="BG252" s="5">
        <v>11700</v>
      </c>
      <c r="BH252" s="5">
        <v>12600</v>
      </c>
      <c r="BI252" s="5">
        <v>13500</v>
      </c>
      <c r="BJ252" s="5">
        <v>14400</v>
      </c>
      <c r="BK252" s="5">
        <v>15300</v>
      </c>
      <c r="BL252" s="5">
        <v>16200</v>
      </c>
      <c r="BM252" s="5">
        <v>17100</v>
      </c>
      <c r="BN252" s="5">
        <v>18000</v>
      </c>
      <c r="BO252" s="5">
        <v>18900</v>
      </c>
      <c r="BP252" s="5">
        <v>19800</v>
      </c>
      <c r="BQ252" s="5">
        <v>20700</v>
      </c>
      <c r="BR252" s="5">
        <v>21600</v>
      </c>
      <c r="BS252" s="5">
        <v>22500</v>
      </c>
      <c r="BT252" s="5">
        <v>27000</v>
      </c>
      <c r="BU252" s="5">
        <v>36000</v>
      </c>
      <c r="BV252" s="5">
        <v>45000</v>
      </c>
      <c r="BW252" s="5">
        <v>54000</v>
      </c>
      <c r="BX252" s="5">
        <v>63000</v>
      </c>
      <c r="BY252" s="5">
        <v>72000</v>
      </c>
      <c r="BZ252" s="5">
        <v>81000</v>
      </c>
    </row>
    <row r="253" spans="2:78" ht="13.5" thickTop="1">
      <c r="AQ253" s="29">
        <v>100000</v>
      </c>
      <c r="AR253" s="5">
        <v>10</v>
      </c>
      <c r="AS253" s="5">
        <v>100</v>
      </c>
      <c r="AT253" s="5">
        <v>500</v>
      </c>
      <c r="AU253" s="5">
        <v>1000</v>
      </c>
      <c r="AV253" s="5">
        <v>2000</v>
      </c>
      <c r="AW253" s="5">
        <v>3000</v>
      </c>
      <c r="AX253" s="5">
        <v>4000</v>
      </c>
      <c r="AY253" s="5">
        <v>5000</v>
      </c>
      <c r="AZ253" s="5">
        <v>6000</v>
      </c>
      <c r="BA253" s="5">
        <v>7000</v>
      </c>
      <c r="BB253" s="5">
        <v>8000</v>
      </c>
      <c r="BC253" s="5">
        <v>9000</v>
      </c>
      <c r="BD253" s="5">
        <v>10000</v>
      </c>
      <c r="BE253" s="5">
        <v>11000</v>
      </c>
      <c r="BF253" s="5">
        <v>12000</v>
      </c>
      <c r="BG253" s="5">
        <v>13000</v>
      </c>
      <c r="BH253" s="5">
        <v>14000</v>
      </c>
      <c r="BI253" s="5">
        <v>15000</v>
      </c>
      <c r="BJ253" s="5">
        <v>16000</v>
      </c>
      <c r="BK253" s="5">
        <v>17000</v>
      </c>
      <c r="BL253" s="5">
        <v>18000</v>
      </c>
      <c r="BM253" s="5">
        <v>19000</v>
      </c>
      <c r="BN253" s="5">
        <v>20000</v>
      </c>
      <c r="BO253" s="5">
        <v>21000</v>
      </c>
      <c r="BP253" s="5">
        <v>22000</v>
      </c>
      <c r="BQ253" s="5">
        <v>23000</v>
      </c>
      <c r="BR253" s="5">
        <v>24000</v>
      </c>
      <c r="BS253" s="5">
        <v>25000</v>
      </c>
      <c r="BT253" s="5">
        <v>30000</v>
      </c>
      <c r="BU253" s="5">
        <v>40000</v>
      </c>
      <c r="BV253" s="5">
        <v>50000</v>
      </c>
      <c r="BW253" s="5">
        <v>60000</v>
      </c>
      <c r="BX253" s="5">
        <v>70000</v>
      </c>
      <c r="BY253" s="5">
        <v>80000</v>
      </c>
      <c r="BZ253" s="5">
        <v>90000</v>
      </c>
    </row>
  </sheetData>
  <sheetProtection algorithmName="SHA-512" hashValue="3e0eoTGX7cjRLjJVlPOuyB1ivICousukdxS/N8RoLVNwUDVtvWd/DQFk7li72ea4qS9E12zFTSp01DCCphRTRQ==" saltValue="KE5H1RkvHtfqlrxbS1PNPw==" spinCount="100000" sheet="1" objects="1" scenarios="1"/>
  <mergeCells count="4">
    <mergeCell ref="E18:AM18"/>
    <mergeCell ref="AN18:BV18"/>
    <mergeCell ref="F11:I13"/>
    <mergeCell ref="Z7:AI12"/>
  </mergeCells>
  <phoneticPr fontId="2" type="noConversion"/>
  <conditionalFormatting sqref="E21:AN251">
    <cfRule type="cellIs" dxfId="1" priority="2" stopIfTrue="1" operator="greaterThanOrEqual">
      <formula>$B21</formula>
    </cfRule>
  </conditionalFormatting>
  <conditionalFormatting sqref="E21:AN251">
    <cfRule type="expression" dxfId="0" priority="1">
      <formula>FLOOR($B21*E$19,1)&lt;1</formula>
    </cfRule>
  </conditionalFormatting>
  <pageMargins left="0.75" right="0.75" top="1" bottom="1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bf16fb3d-d0d4-4082-b9e1-5e252a4ca607" xsi:nil="true"/>
    <lcf76f155ced4ddcb4097134ff3c332f xmlns="bf16fb3d-d0d4-4082-b9e1-5e252a4ca607">
      <Terms xmlns="http://schemas.microsoft.com/office/infopath/2007/PartnerControls"/>
    </lcf76f155ced4ddcb4097134ff3c332f>
    <TaxCatchAll xmlns="73fb875a-8af9-4255-b008-0995492d31c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DA0D774ED8204789FBA44AA44E220C" ma:contentTypeVersion="15" ma:contentTypeDescription="Create a new document." ma:contentTypeScope="" ma:versionID="ede8fc3b194b693f032948152e0de39c">
  <xsd:schema xmlns:xsd="http://www.w3.org/2001/XMLSchema" xmlns:xs="http://www.w3.org/2001/XMLSchema" xmlns:p="http://schemas.microsoft.com/office/2006/metadata/properties" xmlns:ns2="bf16fb3d-d0d4-4082-b9e1-5e252a4ca607" xmlns:ns3="87e9aed0-1cfc-4d5c-8ce4-ea64804a7109" xmlns:ns4="73fb875a-8af9-4255-b008-0995492d31cd" targetNamespace="http://schemas.microsoft.com/office/2006/metadata/properties" ma:root="true" ma:fieldsID="a15ea61a8826aa703e90166f109306ed" ns2:_="" ns3:_="" ns4:_="">
    <xsd:import namespace="bf16fb3d-d0d4-4082-b9e1-5e252a4ca607"/>
    <xsd:import namespace="87e9aed0-1cfc-4d5c-8ce4-ea64804a7109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Note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6fb3d-d0d4-4082-b9e1-5e252a4ca6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Notes" ma:index="18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9aed0-1cfc-4d5c-8ce4-ea64804a710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8743845-13ac-4f4d-b4a4-17bd8d701275}" ma:internalName="TaxCatchAll" ma:showField="CatchAllData" ma:web="87e9aed0-1cfc-4d5c-8ce4-ea64804a71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AC0B41-7F15-434C-AD67-CE7D020296E8}"/>
</file>

<file path=customXml/itemProps2.xml><?xml version="1.0" encoding="utf-8"?>
<ds:datastoreItem xmlns:ds="http://schemas.openxmlformats.org/officeDocument/2006/customXml" ds:itemID="{55271D6A-8067-4CB7-8186-52BB7E8DBE18}"/>
</file>

<file path=customXml/itemProps3.xml><?xml version="1.0" encoding="utf-8"?>
<ds:datastoreItem xmlns:ds="http://schemas.openxmlformats.org/officeDocument/2006/customXml" ds:itemID="{C3C1A07D-C490-4E2C-A529-93CE0D9B16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USDA-APHIS-VS-CEAH-NSU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Sample Size Calculator</dc:title>
  <dc:subject/>
  <dc:creator>Tom Kasari, DVM, MVSc, DACVIM, DACVPM</dc:creator>
  <cp:keywords/>
  <dc:description/>
  <cp:lastModifiedBy>Mielke, Sarah - MRP-APHIS</cp:lastModifiedBy>
  <cp:revision/>
  <dcterms:created xsi:type="dcterms:W3CDTF">1997-11-20T16:26:51Z</dcterms:created>
  <dcterms:modified xsi:type="dcterms:W3CDTF">2023-03-27T20:52:41Z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0x01010063DA0D774ED8204789FBA44AA44E220C</vt:lpwstr>
  </property>
  <property fmtid="{D5CDD505-2E9C-101B-9397-08002B2CF9AE}" pid="3" name="MediaServiceImageTags">
    <vt:lpwstr/>
  </property>
</Properties>
</file>